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585" yWindow="180" windowWidth="12675" windowHeight="7755" tabRatio="762"/>
  </bookViews>
  <sheets>
    <sheet name="VARTA " sheetId="39" r:id="rId1"/>
  </sheets>
  <definedNames>
    <definedName name="_xlnm.Print_Area" localSheetId="0">'VARTA '!$A$1:$I$56</definedName>
    <definedName name="V__54464" localSheetId="0">#REF!</definedName>
    <definedName name="V__54464">#REF!</definedName>
    <definedName name="VB_55044" localSheetId="0">#REF!</definedName>
    <definedName name="VB_55044">#REF!</definedName>
    <definedName name="X" localSheetId="0">#REF!</definedName>
    <definedName name="X">#REF!</definedName>
    <definedName name="XX" localSheetId="0">#REF!</definedName>
    <definedName name="XX">#REF!</definedName>
  </definedNames>
  <calcPr calcId="124519"/>
</workbook>
</file>

<file path=xl/calcChain.xml><?xml version="1.0" encoding="utf-8"?>
<calcChain xmlns="http://schemas.openxmlformats.org/spreadsheetml/2006/main">
  <c r="I54" i="39"/>
  <c r="I53"/>
  <c r="I52"/>
  <c r="I43"/>
  <c r="I23"/>
  <c r="I47"/>
  <c r="I46"/>
  <c r="I45"/>
  <c r="I44"/>
  <c r="I42"/>
  <c r="I41"/>
  <c r="I40"/>
  <c r="I39"/>
  <c r="I38"/>
  <c r="I37"/>
  <c r="I36"/>
  <c r="I33"/>
  <c r="I34"/>
  <c r="I35"/>
  <c r="I32"/>
  <c r="I31"/>
  <c r="I30"/>
  <c r="I29"/>
  <c r="I28"/>
  <c r="I27"/>
  <c r="I26"/>
  <c r="I25"/>
  <c r="I24"/>
  <c r="I21"/>
  <c r="I20"/>
  <c r="I19"/>
  <c r="I18"/>
  <c r="I17"/>
  <c r="I16"/>
  <c r="I15"/>
  <c r="I14"/>
  <c r="I13"/>
  <c r="I12"/>
</calcChain>
</file>

<file path=xl/sharedStrings.xml><?xml version="1.0" encoding="utf-8"?>
<sst xmlns="http://schemas.openxmlformats.org/spreadsheetml/2006/main" count="252" uniqueCount="168">
  <si>
    <t>Zastosowanie</t>
  </si>
  <si>
    <t>+</t>
  </si>
  <si>
    <t>P</t>
  </si>
  <si>
    <t>L</t>
  </si>
  <si>
    <t>Pojemność    [Ah]</t>
  </si>
  <si>
    <t>Wymiary           dł x szer x wys [mm]</t>
  </si>
  <si>
    <t>Daewoo Tico</t>
  </si>
  <si>
    <t>175x175x190</t>
  </si>
  <si>
    <t>Opel,Fiat,Skoda,Peugeot,Renault,BMW</t>
  </si>
  <si>
    <t>VW ,Seat,Audi</t>
  </si>
  <si>
    <t>Honda,Daihatsu,Nissan</t>
  </si>
  <si>
    <t>Mitsubishi,Suzuki</t>
  </si>
  <si>
    <t>Daihatsu,Subaru</t>
  </si>
  <si>
    <t>BMW,Mercedes,Opel,Peugeot,Daewoo</t>
  </si>
  <si>
    <t>278x175x175</t>
  </si>
  <si>
    <t>278x175x190</t>
  </si>
  <si>
    <t>Nissan,Toyota</t>
  </si>
  <si>
    <t>Opel,Mercedes,Peugeot,Renault,Volvo</t>
  </si>
  <si>
    <t>353x175x190</t>
  </si>
  <si>
    <t>Mercedes,VW Transporter</t>
  </si>
  <si>
    <t>513x189x223</t>
  </si>
  <si>
    <t>513x223x223</t>
  </si>
  <si>
    <t>Iveco,Mercedes,Scania,Volvo,DAF</t>
  </si>
  <si>
    <t>518x276x242</t>
  </si>
  <si>
    <t>VW 2.5 TD</t>
  </si>
  <si>
    <t>Numer  EN</t>
  </si>
  <si>
    <t>BMW,VW,Ford(okrągłe klemy)</t>
  </si>
  <si>
    <t>Ford (okrągłe klemy), Audi, BMW, Opel</t>
  </si>
  <si>
    <t>Jeep,Polonez diesel,Chrysler,Dodge</t>
  </si>
  <si>
    <t>Toyota,Nissan,Mitsubishi</t>
  </si>
  <si>
    <t>187x127x227</t>
  </si>
  <si>
    <t>Suzuki,Maruti,Mitsubishi,Daewoo Matiz</t>
  </si>
  <si>
    <t>238x129x227</t>
  </si>
  <si>
    <t>Cinquecento, Seicento, Uno</t>
  </si>
  <si>
    <t>420A</t>
  </si>
  <si>
    <t>600A</t>
  </si>
  <si>
    <t>680A</t>
  </si>
  <si>
    <t>Mercedes,Scania,Volvo,DAF,Iveco</t>
  </si>
  <si>
    <t>Hyundai,Isuzu,Toyota</t>
  </si>
  <si>
    <t>Honda,Mazda,Nissan,Hyundai</t>
  </si>
  <si>
    <t>Honda,Hyundai,Mazda,Toyota,Mitsubishi</t>
  </si>
  <si>
    <t>KIA, Nissan, Hyundai</t>
  </si>
  <si>
    <t>Jelcz,Liaz,Volvo,Mercedes,Iveco</t>
  </si>
  <si>
    <t>207x175x175</t>
  </si>
  <si>
    <t>242x175x175</t>
  </si>
  <si>
    <t>242x175x190</t>
  </si>
  <si>
    <t>315x175x175</t>
  </si>
  <si>
    <t>330A</t>
  </si>
  <si>
    <t>630A</t>
  </si>
  <si>
    <t>540A</t>
  </si>
  <si>
    <t>800A</t>
  </si>
  <si>
    <t>207x175x190</t>
  </si>
  <si>
    <t>393x175x190</t>
  </si>
  <si>
    <t>232x173x225</t>
  </si>
  <si>
    <t>261x175x220</t>
  </si>
  <si>
    <t>306x173x225</t>
  </si>
  <si>
    <t>SD 552 401 052</t>
  </si>
  <si>
    <t>SD 554 400 053</t>
  </si>
  <si>
    <t>SD 561 400 060</t>
  </si>
  <si>
    <t>SD 563 400 061</t>
  </si>
  <si>
    <t>SD 563 401 061</t>
  </si>
  <si>
    <t>SD 574 402 075</t>
  </si>
  <si>
    <t>SD 577 400 078</t>
  </si>
  <si>
    <t>SD 585 200 080</t>
  </si>
  <si>
    <t>SD 600 402 083</t>
  </si>
  <si>
    <t>SD 610 402 092</t>
  </si>
  <si>
    <t>B 544 402 044</t>
  </si>
  <si>
    <t>B 552 400 047</t>
  </si>
  <si>
    <t>B 560 409 054</t>
  </si>
  <si>
    <t>B 560 408 054</t>
  </si>
  <si>
    <t>B 560 127 054</t>
  </si>
  <si>
    <t>B 572 409 068</t>
  </si>
  <si>
    <t>B 574 012 068</t>
  </si>
  <si>
    <t>B 574 013 068</t>
  </si>
  <si>
    <t>B 580 406 074</t>
  </si>
  <si>
    <t>B 595 402 080</t>
  </si>
  <si>
    <t>B 540 126 033</t>
  </si>
  <si>
    <t>B 540 127 033</t>
  </si>
  <si>
    <t>B 545 155 033</t>
  </si>
  <si>
    <t>B 545 156 033</t>
  </si>
  <si>
    <t>B 545 157 033</t>
  </si>
  <si>
    <t>B 545 158 033</t>
  </si>
  <si>
    <t>B 560 410 054</t>
  </si>
  <si>
    <t>B 560 411 054</t>
  </si>
  <si>
    <t>B 570 412 063</t>
  </si>
  <si>
    <t>B 570 413 063</t>
  </si>
  <si>
    <t>B 595 404 083</t>
  </si>
  <si>
    <t>B 595 405 083</t>
  </si>
  <si>
    <t xml:space="preserve">P </t>
  </si>
  <si>
    <t xml:space="preserve">L </t>
  </si>
  <si>
    <t>Polonez, Łada</t>
  </si>
  <si>
    <t>520A</t>
  </si>
  <si>
    <t>530A</t>
  </si>
  <si>
    <t>610A</t>
  </si>
  <si>
    <t>750A</t>
  </si>
  <si>
    <t>780A</t>
  </si>
  <si>
    <t>830A</t>
  </si>
  <si>
    <t>920A</t>
  </si>
  <si>
    <t>440A</t>
  </si>
  <si>
    <t>470A</t>
  </si>
  <si>
    <t>740A</t>
  </si>
  <si>
    <t>Mercedes,VW Transporter,Volvo</t>
  </si>
  <si>
    <t>BMW, Audi</t>
  </si>
  <si>
    <t>Daewoo, Polonez</t>
  </si>
  <si>
    <t>Audi, Mercedes, Citroen</t>
  </si>
  <si>
    <t>Opel, Ford, Renault, Volvo</t>
  </si>
  <si>
    <t>Ford, BMW, VW</t>
  </si>
  <si>
    <t>Opel, VW, Peugeot, Renault</t>
  </si>
  <si>
    <t>VW, Opel, Ford, Audi, Peugeot</t>
  </si>
  <si>
    <t>645400080 SHD</t>
  </si>
  <si>
    <t>680108100 SHD</t>
  </si>
  <si>
    <t>725103115 SHD</t>
  </si>
  <si>
    <t>E12</t>
  </si>
  <si>
    <t>G7</t>
  </si>
  <si>
    <t>H3</t>
  </si>
  <si>
    <t>315x175x190</t>
  </si>
  <si>
    <t>Cena hurtowa netto</t>
  </si>
  <si>
    <t>Cena hurtowa brutto</t>
  </si>
  <si>
    <t>Prąd rozruchowy [A]           EN</t>
  </si>
  <si>
    <t>B 544 401 042</t>
  </si>
  <si>
    <t>B 540 125 033</t>
  </si>
  <si>
    <t>Hunday, Kia</t>
  </si>
  <si>
    <t>C6</t>
  </si>
  <si>
    <t>C30</t>
  </si>
  <si>
    <t>D21</t>
  </si>
  <si>
    <t>D15</t>
  </si>
  <si>
    <t>D39</t>
  </si>
  <si>
    <t>E38</t>
  </si>
  <si>
    <t>E44</t>
  </si>
  <si>
    <t>F18</t>
  </si>
  <si>
    <t>I1</t>
  </si>
  <si>
    <t>A13</t>
  </si>
  <si>
    <t>A14</t>
  </si>
  <si>
    <t>A15</t>
  </si>
  <si>
    <t>B35</t>
  </si>
  <si>
    <t>B18</t>
  </si>
  <si>
    <t>B31</t>
  </si>
  <si>
    <t>B32</t>
  </si>
  <si>
    <t>B33</t>
  </si>
  <si>
    <t>B34</t>
  </si>
  <si>
    <t>C22</t>
  </si>
  <si>
    <t>D43</t>
  </si>
  <si>
    <t>D24</t>
  </si>
  <si>
    <t>D59</t>
  </si>
  <si>
    <t>D47</t>
  </si>
  <si>
    <t>D48</t>
  </si>
  <si>
    <t>E23</t>
  </si>
  <si>
    <t>E24</t>
  </si>
  <si>
    <t>E43</t>
  </si>
  <si>
    <t>E11</t>
  </si>
  <si>
    <t>F17</t>
  </si>
  <si>
    <t>G3</t>
  </si>
  <si>
    <t>G8</t>
  </si>
  <si>
    <t>Prąd rozruchowy [A]  EN</t>
  </si>
  <si>
    <t>Silver</t>
  </si>
  <si>
    <t>F16</t>
  </si>
  <si>
    <t>B 580 400 074</t>
  </si>
  <si>
    <t xml:space="preserve"> SILVER DYNAMIC</t>
  </si>
  <si>
    <t xml:space="preserve"> BLUE DYNAMIC</t>
  </si>
  <si>
    <t>WARSZAWA POŁCZYŃSKA 93</t>
  </si>
  <si>
    <t xml:space="preserve"> PRO MOTIVE SILVER</t>
  </si>
  <si>
    <t>AUTO BATERIA</t>
  </si>
  <si>
    <r>
      <rPr>
        <b/>
        <sz val="16"/>
        <rFont val="Arial CE"/>
        <charset val="238"/>
      </rPr>
      <t>AUTO BATERIA</t>
    </r>
    <r>
      <rPr>
        <b/>
        <sz val="26"/>
        <rFont val="Arial CE"/>
        <charset val="238"/>
      </rPr>
      <t xml:space="preserve"> </t>
    </r>
    <r>
      <rPr>
        <b/>
        <sz val="16"/>
        <rFont val="Arial CE"/>
        <charset val="238"/>
      </rPr>
      <t>WARSZAWA POŁCZYŃSKA 93</t>
    </r>
  </si>
  <si>
    <t>695-917-962</t>
  </si>
  <si>
    <t>KONTAKT</t>
  </si>
  <si>
    <r>
      <rPr>
        <b/>
        <u/>
        <sz val="16"/>
        <rFont val="Arial"/>
        <family val="2"/>
        <charset val="238"/>
      </rPr>
      <t>721-345-292</t>
    </r>
    <r>
      <rPr>
        <b/>
        <sz val="16"/>
        <rFont val="Arial"/>
        <family val="2"/>
        <charset val="238"/>
      </rPr>
      <t xml:space="preserve"> </t>
    </r>
  </si>
  <si>
    <t>autobateria@wp.pl</t>
  </si>
  <si>
    <t>www.facebook.com/autobateria1</t>
  </si>
</sst>
</file>

<file path=xl/styles.xml><?xml version="1.0" encoding="utf-8"?>
<styleSheet xmlns="http://schemas.openxmlformats.org/spreadsheetml/2006/main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[$€-1]"/>
    <numFmt numFmtId="165" formatCode="_(* #,##0.00_);_(* \(#,##0.00\);_(* &quot;-&quot;??_);_(@_)"/>
    <numFmt numFmtId="166" formatCode="_-&quot;€&quot;\ * #,##0.00_-;\-&quot;€&quot;\ * #,##0.00_-;_-&quot;€&quot;\ * &quot;-&quot;??_-;_-@_-"/>
    <numFmt numFmtId="167" formatCode="_(&quot;€&quot;* #,##0.00_);_(&quot;€&quot;* \(#,##0.00\);_(&quot;€&quot;* &quot;-&quot;??_);_(@_)"/>
    <numFmt numFmtId="168" formatCode="_-* #,##0.00\ [$€-1]_-;\-* #,##0.00\ [$€-1]_-;_-* &quot;-&quot;??\ [$€-1]_-"/>
    <numFmt numFmtId="169" formatCode="[$-415]General"/>
    <numFmt numFmtId="170" formatCode="_-* #,##0\ _р_._-;\-* #,##0\ _р_._-;_-* &quot;-&quot;\ _р_._-;_-@_-"/>
    <numFmt numFmtId="171" formatCode="_-* #,##0.00\ _р_._-;\-* #,##0.00\ _р_._-;_-* &quot;-&quot;??\ _р_._-;_-@_-"/>
  </numFmts>
  <fonts count="76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sz val="8"/>
      <name val="Arial"/>
      <family val="2"/>
      <charset val="238"/>
    </font>
    <font>
      <b/>
      <sz val="11"/>
      <name val="Arial Narrow"/>
      <family val="2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2"/>
      <name val="Arial CE"/>
      <family val="2"/>
      <charset val="238"/>
    </font>
    <font>
      <b/>
      <sz val="12"/>
      <name val="Arial"/>
      <family val="2"/>
      <charset val="238"/>
    </font>
    <font>
      <b/>
      <sz val="8"/>
      <name val="Arial CE"/>
      <charset val="238"/>
    </font>
    <font>
      <sz val="11"/>
      <name val="Arial Narrow"/>
      <family val="2"/>
      <charset val="238"/>
    </font>
    <font>
      <sz val="8"/>
      <name val="Times New Roman"/>
      <family val="1"/>
      <charset val="238"/>
    </font>
    <font>
      <b/>
      <sz val="11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i/>
      <sz val="8"/>
      <name val="Arial"/>
      <family val="2"/>
    </font>
    <font>
      <sz val="7"/>
      <name val="Arial"/>
      <family val="2"/>
      <charset val="238"/>
    </font>
    <font>
      <sz val="7"/>
      <name val="Arial Narrow"/>
      <family val="2"/>
      <charset val="238"/>
    </font>
    <font>
      <sz val="10"/>
      <name val="Arial"/>
      <family val="2"/>
      <charset val="238"/>
    </font>
    <font>
      <sz val="12"/>
      <name val="宋体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  <charset val="204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name val="Arial Cyr"/>
      <charset val="204"/>
    </font>
    <font>
      <sz val="11"/>
      <color indexed="8"/>
      <name val="Calibri"/>
      <family val="2"/>
      <charset val="238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9"/>
      <name val="Arial Cyr"/>
    </font>
    <font>
      <b/>
      <sz val="12"/>
      <color indexed="9"/>
      <name val="Arial CE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238"/>
    </font>
    <font>
      <sz val="8"/>
      <color indexed="60"/>
      <name val="Arial Narrow"/>
      <family val="2"/>
      <charset val="238"/>
    </font>
    <font>
      <sz val="7"/>
      <color indexed="60"/>
      <name val="Arial CE"/>
      <family val="2"/>
      <charset val="238"/>
    </font>
    <font>
      <b/>
      <sz val="11"/>
      <color indexed="60"/>
      <name val="Arial Narrow"/>
      <family val="2"/>
      <charset val="238"/>
    </font>
    <font>
      <sz val="8"/>
      <color indexed="60"/>
      <name val="Arial CE"/>
      <charset val="238"/>
    </font>
    <font>
      <b/>
      <sz val="9"/>
      <color indexed="60"/>
      <name val="Arial CE"/>
      <family val="2"/>
      <charset val="238"/>
    </font>
    <font>
      <b/>
      <sz val="9"/>
      <color indexed="6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Arial1"/>
      <charset val="238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26"/>
      <name val="Arial CE"/>
      <charset val="238"/>
    </font>
    <font>
      <sz val="26"/>
      <name val="Arial CE"/>
      <family val="2"/>
      <charset val="238"/>
    </font>
    <font>
      <sz val="20"/>
      <name val="Arial CE"/>
      <family val="2"/>
      <charset val="238"/>
    </font>
    <font>
      <sz val="12"/>
      <name val="Arial Narrow"/>
      <family val="2"/>
      <charset val="238"/>
    </font>
    <font>
      <b/>
      <sz val="14"/>
      <name val="Arial"/>
      <family val="2"/>
    </font>
    <font>
      <b/>
      <sz val="16"/>
      <name val="Arial CE"/>
      <charset val="238"/>
    </font>
    <font>
      <b/>
      <sz val="16"/>
      <name val="Arial"/>
      <family val="2"/>
      <charset val="238"/>
    </font>
    <font>
      <b/>
      <u/>
      <sz val="16"/>
      <name val="Arial"/>
      <family val="2"/>
      <charset val="238"/>
    </font>
    <font>
      <u/>
      <sz val="10"/>
      <color theme="10"/>
      <name val="Arial CE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  <bgColor indexed="64"/>
      </patternFill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732">
    <xf numFmtId="0" fontId="0" fillId="0" borderId="0"/>
    <xf numFmtId="164" fontId="5" fillId="0" borderId="0"/>
    <xf numFmtId="0" fontId="27" fillId="0" borderId="0"/>
    <xf numFmtId="0" fontId="5" fillId="0" borderId="0"/>
    <xf numFmtId="164" fontId="5" fillId="0" borderId="0"/>
    <xf numFmtId="0" fontId="29" fillId="0" borderId="0"/>
    <xf numFmtId="164" fontId="5" fillId="0" borderId="0"/>
    <xf numFmtId="0" fontId="5" fillId="0" borderId="0"/>
    <xf numFmtId="0" fontId="5" fillId="0" borderId="0"/>
    <xf numFmtId="164" fontId="29" fillId="0" borderId="0"/>
    <xf numFmtId="0" fontId="29" fillId="0" borderId="0"/>
    <xf numFmtId="164" fontId="29" fillId="0" borderId="0"/>
    <xf numFmtId="16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/>
    <xf numFmtId="0" fontId="12" fillId="0" borderId="0"/>
    <xf numFmtId="0" fontId="5" fillId="0" borderId="0"/>
    <xf numFmtId="0" fontId="5" fillId="0" borderId="0"/>
    <xf numFmtId="164" fontId="5" fillId="0" borderId="0"/>
    <xf numFmtId="0" fontId="29" fillId="0" borderId="0"/>
    <xf numFmtId="164" fontId="5" fillId="0" borderId="0"/>
    <xf numFmtId="0" fontId="5" fillId="0" borderId="0"/>
    <xf numFmtId="164" fontId="29" fillId="0" borderId="0"/>
    <xf numFmtId="0" fontId="29" fillId="0" borderId="0"/>
    <xf numFmtId="164" fontId="29" fillId="0" borderId="0"/>
    <xf numFmtId="164" fontId="5" fillId="0" borderId="0"/>
    <xf numFmtId="164" fontId="30" fillId="2" borderId="0" applyNumberFormat="0" applyBorder="0" applyAlignment="0" applyProtection="0"/>
    <xf numFmtId="164" fontId="30" fillId="3" borderId="0" applyNumberFormat="0" applyBorder="0" applyAlignment="0" applyProtection="0"/>
    <xf numFmtId="164" fontId="30" fillId="4" borderId="0" applyNumberFormat="0" applyBorder="0" applyAlignment="0" applyProtection="0"/>
    <xf numFmtId="164" fontId="30" fillId="5" borderId="0" applyNumberFormat="0" applyBorder="0" applyAlignment="0" applyProtection="0"/>
    <xf numFmtId="164" fontId="30" fillId="6" borderId="0" applyNumberFormat="0" applyBorder="0" applyAlignment="0" applyProtection="0"/>
    <xf numFmtId="164" fontId="30" fillId="7" borderId="0" applyNumberFormat="0" applyBorder="0" applyAlignment="0" applyProtection="0"/>
    <xf numFmtId="164" fontId="30" fillId="8" borderId="0" applyNumberFormat="0" applyBorder="0" applyAlignment="0" applyProtection="0"/>
    <xf numFmtId="164" fontId="30" fillId="9" borderId="0" applyNumberFormat="0" applyBorder="0" applyAlignment="0" applyProtection="0"/>
    <xf numFmtId="164" fontId="30" fillId="10" borderId="0" applyNumberFormat="0" applyBorder="0" applyAlignment="0" applyProtection="0"/>
    <xf numFmtId="164" fontId="30" fillId="5" borderId="0" applyNumberFormat="0" applyBorder="0" applyAlignment="0" applyProtection="0"/>
    <xf numFmtId="164" fontId="30" fillId="8" borderId="0" applyNumberFormat="0" applyBorder="0" applyAlignment="0" applyProtection="0"/>
    <xf numFmtId="164" fontId="30" fillId="11" borderId="0" applyNumberFormat="0" applyBorder="0" applyAlignment="0" applyProtection="0"/>
    <xf numFmtId="164" fontId="31" fillId="12" borderId="0" applyNumberFormat="0" applyBorder="0" applyAlignment="0" applyProtection="0"/>
    <xf numFmtId="164" fontId="31" fillId="9" borderId="0" applyNumberFormat="0" applyBorder="0" applyAlignment="0" applyProtection="0"/>
    <xf numFmtId="164" fontId="31" fillId="10" borderId="0" applyNumberFormat="0" applyBorder="0" applyAlignment="0" applyProtection="0"/>
    <xf numFmtId="164" fontId="31" fillId="13" borderId="0" applyNumberFormat="0" applyBorder="0" applyAlignment="0" applyProtection="0"/>
    <xf numFmtId="164" fontId="31" fillId="14" borderId="0" applyNumberFormat="0" applyBorder="0" applyAlignment="0" applyProtection="0"/>
    <xf numFmtId="164" fontId="31" fillId="15" borderId="0" applyNumberFormat="0" applyBorder="0" applyAlignment="0" applyProtection="0"/>
    <xf numFmtId="164" fontId="32" fillId="20" borderId="1" applyNumberFormat="0" applyAlignment="0" applyProtection="0"/>
    <xf numFmtId="164" fontId="32" fillId="20" borderId="1" applyNumberFormat="0" applyAlignment="0" applyProtection="0"/>
    <xf numFmtId="164" fontId="32" fillId="20" borderId="1" applyNumberFormat="0" applyAlignment="0" applyProtection="0"/>
    <xf numFmtId="164" fontId="32" fillId="20" borderId="1" applyNumberFormat="0" applyAlignment="0" applyProtection="0"/>
    <xf numFmtId="164" fontId="32" fillId="20" borderId="1" applyNumberFormat="0" applyAlignment="0" applyProtection="0"/>
    <xf numFmtId="164" fontId="32" fillId="20" borderId="1" applyNumberFormat="0" applyAlignment="0" applyProtection="0"/>
    <xf numFmtId="164" fontId="33" fillId="0" borderId="2" applyNumberFormat="0" applyFill="0" applyAlignment="0" applyProtection="0"/>
    <xf numFmtId="164" fontId="34" fillId="21" borderId="3" applyNumberFormat="0" applyAlignment="0" applyProtection="0"/>
    <xf numFmtId="164" fontId="31" fillId="16" borderId="0" applyNumberFormat="0" applyBorder="0" applyAlignment="0" applyProtection="0"/>
    <xf numFmtId="164" fontId="31" fillId="17" borderId="0" applyNumberFormat="0" applyBorder="0" applyAlignment="0" applyProtection="0"/>
    <xf numFmtId="164" fontId="31" fillId="18" borderId="0" applyNumberFormat="0" applyBorder="0" applyAlignment="0" applyProtection="0"/>
    <xf numFmtId="164" fontId="31" fillId="13" borderId="0" applyNumberFormat="0" applyBorder="0" applyAlignment="0" applyProtection="0"/>
    <xf numFmtId="164" fontId="31" fillId="14" borderId="0" applyNumberFormat="0" applyBorder="0" applyAlignment="0" applyProtection="0"/>
    <xf numFmtId="164" fontId="31" fillId="19" borderId="0" applyNumberFormat="0" applyBorder="0" applyAlignment="0" applyProtection="0"/>
    <xf numFmtId="165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6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166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8" fontId="35" fillId="0" borderId="0" applyFont="0" applyFill="0" applyBorder="0" applyAlignment="0" applyProtection="0"/>
    <xf numFmtId="169" fontId="63" fillId="0" borderId="0"/>
    <xf numFmtId="164" fontId="36" fillId="7" borderId="1" applyNumberFormat="0" applyAlignment="0" applyProtection="0"/>
    <xf numFmtId="164" fontId="36" fillId="7" borderId="1" applyNumberFormat="0" applyAlignment="0" applyProtection="0"/>
    <xf numFmtId="164" fontId="36" fillId="7" borderId="1" applyNumberFormat="0" applyAlignment="0" applyProtection="0"/>
    <xf numFmtId="164" fontId="36" fillId="7" borderId="1" applyNumberFormat="0" applyAlignment="0" applyProtection="0"/>
    <xf numFmtId="164" fontId="36" fillId="7" borderId="1" applyNumberFormat="0" applyAlignment="0" applyProtection="0"/>
    <xf numFmtId="164" fontId="36" fillId="7" borderId="1" applyNumberFormat="0" applyAlignment="0" applyProtection="0"/>
    <xf numFmtId="164" fontId="37" fillId="22" borderId="0" applyNumberFormat="0" applyBorder="0" applyAlignment="0" applyProtection="0"/>
    <xf numFmtId="0" fontId="64" fillId="0" borderId="0"/>
    <xf numFmtId="0" fontId="35" fillId="0" borderId="0"/>
    <xf numFmtId="0" fontId="65" fillId="0" borderId="0"/>
    <xf numFmtId="0" fontId="5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/>
    <xf numFmtId="164" fontId="5" fillId="0" borderId="0"/>
    <xf numFmtId="0" fontId="5" fillId="0" borderId="0"/>
    <xf numFmtId="0" fontId="29" fillId="0" borderId="0"/>
    <xf numFmtId="164" fontId="5" fillId="0" borderId="0"/>
    <xf numFmtId="0" fontId="1" fillId="0" borderId="0"/>
    <xf numFmtId="164" fontId="5" fillId="0" borderId="0"/>
    <xf numFmtId="164" fontId="1" fillId="0" borderId="0"/>
    <xf numFmtId="164" fontId="1" fillId="0" borderId="0"/>
    <xf numFmtId="0" fontId="64" fillId="0" borderId="0"/>
    <xf numFmtId="164" fontId="10" fillId="0" borderId="0"/>
    <xf numFmtId="0" fontId="6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0" fillId="0" borderId="0" applyNumberFormat="0" applyFill="0" applyBorder="0" applyAlignment="0" applyProtection="0"/>
    <xf numFmtId="0" fontId="38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" fillId="0" borderId="0"/>
    <xf numFmtId="0" fontId="5" fillId="0" borderId="0"/>
    <xf numFmtId="0" fontId="1" fillId="0" borderId="0"/>
    <xf numFmtId="164" fontId="5" fillId="0" borderId="0"/>
    <xf numFmtId="0" fontId="66" fillId="0" borderId="0"/>
    <xf numFmtId="164" fontId="1" fillId="0" borderId="0"/>
    <xf numFmtId="164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164" fontId="5" fillId="0" borderId="0"/>
    <xf numFmtId="164" fontId="5" fillId="0" borderId="0"/>
    <xf numFmtId="0" fontId="5" fillId="0" borderId="0"/>
    <xf numFmtId="0" fontId="10" fillId="0" borderId="0"/>
    <xf numFmtId="0" fontId="10" fillId="0" borderId="0"/>
    <xf numFmtId="0" fontId="5" fillId="0" borderId="0"/>
    <xf numFmtId="164" fontId="5" fillId="0" borderId="0"/>
    <xf numFmtId="16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0" fontId="5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0" fontId="20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62" fillId="0" borderId="0"/>
    <xf numFmtId="164" fontId="39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1" fillId="0" borderId="0"/>
    <xf numFmtId="0" fontId="1" fillId="0" borderId="0"/>
    <xf numFmtId="0" fontId="5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1" fillId="0" borderId="0"/>
    <xf numFmtId="0" fontId="1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" fillId="0" borderId="0"/>
    <xf numFmtId="0" fontId="1" fillId="0" borderId="0"/>
    <xf numFmtId="0" fontId="5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" fillId="0" borderId="0"/>
    <xf numFmtId="0" fontId="1" fillId="0" borderId="0"/>
    <xf numFmtId="0" fontId="66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1" fillId="0" borderId="0"/>
    <xf numFmtId="0" fontId="1" fillId="0" borderId="0"/>
    <xf numFmtId="0" fontId="66" fillId="0" borderId="0"/>
    <xf numFmtId="164" fontId="1" fillId="0" borderId="0"/>
    <xf numFmtId="0" fontId="62" fillId="0" borderId="0"/>
    <xf numFmtId="0" fontId="62" fillId="0" borderId="0"/>
    <xf numFmtId="0" fontId="1" fillId="0" borderId="0"/>
    <xf numFmtId="0" fontId="1" fillId="0" borderId="0"/>
    <xf numFmtId="0" fontId="5" fillId="0" borderId="0"/>
    <xf numFmtId="0" fontId="1" fillId="0" borderId="0"/>
    <xf numFmtId="164" fontId="29" fillId="23" borderId="7" applyNumberFormat="0" applyFont="0" applyAlignment="0" applyProtection="0"/>
    <xf numFmtId="164" fontId="29" fillId="23" borderId="7" applyNumberFormat="0" applyFont="0" applyAlignment="0" applyProtection="0"/>
    <xf numFmtId="164" fontId="29" fillId="23" borderId="7" applyNumberFormat="0" applyFont="0" applyAlignment="0" applyProtection="0"/>
    <xf numFmtId="164" fontId="29" fillId="23" borderId="7" applyNumberFormat="0" applyFont="0" applyAlignment="0" applyProtection="0"/>
    <xf numFmtId="164" fontId="29" fillId="23" borderId="7" applyNumberFormat="0" applyFont="0" applyAlignment="0" applyProtection="0"/>
    <xf numFmtId="164" fontId="29" fillId="23" borderId="7" applyNumberFormat="0" applyFont="0" applyAlignment="0" applyProtection="0"/>
    <xf numFmtId="164" fontId="40" fillId="20" borderId="8" applyNumberFormat="0" applyAlignment="0" applyProtection="0"/>
    <xf numFmtId="164" fontId="40" fillId="20" borderId="8" applyNumberFormat="0" applyAlignment="0" applyProtection="0"/>
    <xf numFmtId="164" fontId="40" fillId="20" borderId="8" applyNumberFormat="0" applyAlignment="0" applyProtection="0"/>
    <xf numFmtId="164" fontId="40" fillId="20" borderId="8" applyNumberFormat="0" applyAlignment="0" applyProtection="0"/>
    <xf numFmtId="164" fontId="40" fillId="20" borderId="8" applyNumberFormat="0" applyAlignment="0" applyProtection="0"/>
    <xf numFmtId="164" fontId="40" fillId="20" borderId="8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" fontId="53" fillId="24" borderId="0" applyNumberFormat="0" applyProtection="0">
      <alignment horizontal="left" vertical="center" indent="1"/>
    </xf>
    <xf numFmtId="4" fontId="54" fillId="25" borderId="9" applyNumberFormat="0" applyProtection="0">
      <alignment horizontal="left" vertical="center" indent="1"/>
    </xf>
    <xf numFmtId="4" fontId="54" fillId="25" borderId="9" applyNumberFormat="0" applyProtection="0">
      <alignment horizontal="left" vertical="center" indent="1"/>
    </xf>
    <xf numFmtId="4" fontId="54" fillId="25" borderId="9" applyNumberFormat="0" applyProtection="0">
      <alignment horizontal="left" vertical="center" indent="1"/>
    </xf>
    <xf numFmtId="4" fontId="54" fillId="25" borderId="9" applyNumberFormat="0" applyProtection="0">
      <alignment horizontal="left" vertical="center" indent="1"/>
    </xf>
    <xf numFmtId="4" fontId="54" fillId="25" borderId="9" applyNumberFormat="0" applyProtection="0">
      <alignment horizontal="left" vertical="center" indent="1"/>
    </xf>
    <xf numFmtId="4" fontId="54" fillId="25" borderId="9" applyNumberFormat="0" applyProtection="0">
      <alignment horizontal="left" vertical="center" indent="1"/>
    </xf>
    <xf numFmtId="4" fontId="54" fillId="25" borderId="9" applyNumberFormat="0" applyProtection="0">
      <alignment horizontal="left" vertical="center" indent="1"/>
    </xf>
    <xf numFmtId="4" fontId="54" fillId="25" borderId="9" applyNumberFormat="0" applyProtection="0">
      <alignment horizontal="left" vertical="center" indent="1"/>
    </xf>
    <xf numFmtId="4" fontId="54" fillId="25" borderId="9" applyNumberFormat="0" applyProtection="0">
      <alignment horizontal="left" vertical="center" indent="1"/>
    </xf>
    <xf numFmtId="4" fontId="54" fillId="25" borderId="9" applyNumberFormat="0" applyProtection="0">
      <alignment horizontal="left" vertical="center" indent="1"/>
    </xf>
    <xf numFmtId="4" fontId="54" fillId="25" borderId="9" applyNumberFormat="0" applyProtection="0">
      <alignment horizontal="left" vertical="center" indent="1"/>
    </xf>
    <xf numFmtId="4" fontId="54" fillId="25" borderId="9" applyNumberFormat="0" applyProtection="0">
      <alignment horizontal="left" vertical="center" indent="1"/>
    </xf>
    <xf numFmtId="164" fontId="5" fillId="0" borderId="0"/>
    <xf numFmtId="164" fontId="5" fillId="0" borderId="0"/>
    <xf numFmtId="164" fontId="29" fillId="0" borderId="0"/>
    <xf numFmtId="164" fontId="5" fillId="0" borderId="0"/>
    <xf numFmtId="0" fontId="5" fillId="0" borderId="0"/>
    <xf numFmtId="164" fontId="41" fillId="0" borderId="0" applyNumberFormat="0" applyFill="0" applyBorder="0" applyAlignment="0" applyProtection="0"/>
    <xf numFmtId="164" fontId="42" fillId="0" borderId="0" applyNumberFormat="0" applyFill="0" applyBorder="0" applyAlignment="0" applyProtection="0"/>
    <xf numFmtId="164" fontId="43" fillId="0" borderId="0" applyNumberFormat="0" applyFill="0" applyBorder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4" fillId="0" borderId="4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5" fillId="0" borderId="5" applyNumberFormat="0" applyFill="0" applyAlignment="0" applyProtection="0"/>
    <xf numFmtId="164" fontId="46" fillId="0" borderId="6" applyNumberFormat="0" applyFill="0" applyAlignment="0" applyProtection="0"/>
    <xf numFmtId="164" fontId="46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8" fillId="0" borderId="10" applyNumberFormat="0" applyFill="0" applyAlignment="0" applyProtection="0"/>
    <xf numFmtId="164" fontId="48" fillId="0" borderId="10" applyNumberFormat="0" applyFill="0" applyAlignment="0" applyProtection="0"/>
    <xf numFmtId="164" fontId="48" fillId="0" borderId="10" applyNumberFormat="0" applyFill="0" applyAlignment="0" applyProtection="0"/>
    <xf numFmtId="164" fontId="48" fillId="0" borderId="10" applyNumberFormat="0" applyFill="0" applyAlignment="0" applyProtection="0"/>
    <xf numFmtId="164" fontId="48" fillId="0" borderId="10" applyNumberFormat="0" applyFill="0" applyAlignment="0" applyProtection="0"/>
    <xf numFmtId="164" fontId="48" fillId="0" borderId="10" applyNumberFormat="0" applyFill="0" applyAlignment="0" applyProtection="0"/>
    <xf numFmtId="164" fontId="49" fillId="3" borderId="0" applyNumberFormat="0" applyBorder="0" applyAlignment="0" applyProtection="0"/>
    <xf numFmtId="164" fontId="50" fillId="4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8" fillId="0" borderId="0"/>
    <xf numFmtId="164" fontId="5" fillId="0" borderId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5" fillId="0" borderId="0"/>
    <xf numFmtId="170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0" fontId="28" fillId="0" borderId="0"/>
    <xf numFmtId="0" fontId="75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Border="1"/>
    <xf numFmtId="0" fontId="2" fillId="0" borderId="0" xfId="761" applyFont="1" applyAlignment="1">
      <alignment horizontal="right" vertical="center"/>
    </xf>
    <xf numFmtId="0" fontId="4" fillId="0" borderId="0" xfId="761" applyFont="1" applyAlignment="1">
      <alignment horizontal="right" vertical="center"/>
    </xf>
    <xf numFmtId="0" fontId="13" fillId="26" borderId="0" xfId="0" applyFont="1" applyFill="1" applyBorder="1" applyAlignment="1">
      <alignment horizontal="center"/>
    </xf>
    <xf numFmtId="0" fontId="13" fillId="26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21" fillId="26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4" fillId="26" borderId="0" xfId="0" applyFont="1" applyFill="1" applyAlignment="1">
      <alignment horizontal="center" wrapText="1"/>
    </xf>
    <xf numFmtId="0" fontId="23" fillId="26" borderId="0" xfId="0" applyFont="1" applyFill="1" applyAlignment="1">
      <alignment horizontal="center" wrapText="1"/>
    </xf>
    <xf numFmtId="0" fontId="14" fillId="26" borderId="0" xfId="0" applyFont="1" applyFill="1" applyAlignment="1">
      <alignment horizontal="center"/>
    </xf>
    <xf numFmtId="0" fontId="24" fillId="26" borderId="0" xfId="0" applyFont="1" applyFill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1" fillId="26" borderId="0" xfId="0" applyFont="1" applyFill="1" applyAlignment="1">
      <alignment horizontal="center"/>
    </xf>
    <xf numFmtId="0" fontId="23" fillId="26" borderId="0" xfId="0" applyFont="1" applyFill="1" applyAlignment="1">
      <alignment horizontal="center" wrapText="1"/>
    </xf>
    <xf numFmtId="0" fontId="2" fillId="26" borderId="12" xfId="0" applyFont="1" applyFill="1" applyBorder="1" applyAlignment="1">
      <alignment horizontal="center" wrapText="1"/>
    </xf>
    <xf numFmtId="0" fontId="6" fillId="26" borderId="13" xfId="0" applyFont="1" applyFill="1" applyBorder="1" applyAlignment="1">
      <alignment horizontal="center"/>
    </xf>
    <xf numFmtId="0" fontId="6" fillId="26" borderId="14" xfId="0" applyFont="1" applyFill="1" applyBorder="1" applyAlignment="1">
      <alignment horizontal="center"/>
    </xf>
    <xf numFmtId="0" fontId="6" fillId="26" borderId="16" xfId="0" applyFont="1" applyFill="1" applyBorder="1" applyAlignment="1">
      <alignment horizontal="center"/>
    </xf>
    <xf numFmtId="0" fontId="6" fillId="26" borderId="15" xfId="0" applyFont="1" applyFill="1" applyBorder="1" applyAlignment="1">
      <alignment horizontal="center"/>
    </xf>
    <xf numFmtId="0" fontId="6" fillId="26" borderId="18" xfId="0" applyFont="1" applyFill="1" applyBorder="1" applyAlignment="1">
      <alignment horizontal="center"/>
    </xf>
    <xf numFmtId="0" fontId="6" fillId="26" borderId="17" xfId="0" applyFont="1" applyFill="1" applyBorder="1" applyAlignment="1">
      <alignment horizontal="center"/>
    </xf>
    <xf numFmtId="0" fontId="6" fillId="26" borderId="19" xfId="0" applyFont="1" applyFill="1" applyBorder="1" applyAlignment="1">
      <alignment horizontal="center"/>
    </xf>
    <xf numFmtId="0" fontId="6" fillId="26" borderId="20" xfId="0" applyFont="1" applyFill="1" applyBorder="1" applyAlignment="1">
      <alignment horizontal="center"/>
    </xf>
    <xf numFmtId="0" fontId="2" fillId="26" borderId="22" xfId="0" applyFont="1" applyFill="1" applyBorder="1" applyAlignment="1">
      <alignment horizontal="center" wrapText="1"/>
    </xf>
    <xf numFmtId="0" fontId="2" fillId="26" borderId="23" xfId="0" applyFont="1" applyFill="1" applyBorder="1" applyAlignment="1">
      <alignment horizontal="center" wrapText="1"/>
    </xf>
    <xf numFmtId="0" fontId="18" fillId="26" borderId="23" xfId="0" applyFont="1" applyFill="1" applyBorder="1" applyAlignment="1">
      <alignment horizontal="center" wrapText="1"/>
    </xf>
    <xf numFmtId="44" fontId="2" fillId="26" borderId="23" xfId="1632" applyFont="1" applyFill="1" applyBorder="1" applyAlignment="1">
      <alignment horizontal="center" wrapText="1"/>
    </xf>
    <xf numFmtId="0" fontId="56" fillId="26" borderId="15" xfId="0" applyFont="1" applyFill="1" applyBorder="1" applyAlignment="1">
      <alignment horizontal="center" vertical="center"/>
    </xf>
    <xf numFmtId="0" fontId="59" fillId="26" borderId="16" xfId="0" applyFont="1" applyFill="1" applyBorder="1" applyAlignment="1">
      <alignment horizontal="center" vertical="center"/>
    </xf>
    <xf numFmtId="0" fontId="56" fillId="26" borderId="20" xfId="0" applyFont="1" applyFill="1" applyBorder="1" applyAlignment="1">
      <alignment horizontal="center" vertical="center"/>
    </xf>
    <xf numFmtId="0" fontId="59" fillId="26" borderId="19" xfId="0" applyFont="1" applyFill="1" applyBorder="1" applyAlignment="1">
      <alignment horizontal="center" vertical="center"/>
    </xf>
    <xf numFmtId="0" fontId="18" fillId="26" borderId="21" xfId="0" applyFont="1" applyFill="1" applyBorder="1" applyAlignment="1">
      <alignment horizontal="center" wrapText="1"/>
    </xf>
    <xf numFmtId="44" fontId="2" fillId="26" borderId="12" xfId="1632" applyFont="1" applyFill="1" applyBorder="1" applyAlignment="1">
      <alignment horizontal="center" wrapText="1"/>
    </xf>
    <xf numFmtId="3" fontId="8" fillId="26" borderId="14" xfId="0" applyNumberFormat="1" applyFont="1" applyFill="1" applyBorder="1" applyAlignment="1">
      <alignment horizontal="center"/>
    </xf>
    <xf numFmtId="3" fontId="7" fillId="26" borderId="14" xfId="0" applyNumberFormat="1" applyFont="1" applyFill="1" applyBorder="1" applyAlignment="1">
      <alignment horizontal="center" wrapText="1"/>
    </xf>
    <xf numFmtId="0" fontId="17" fillId="26" borderId="13" xfId="0" applyFont="1" applyFill="1" applyBorder="1" applyAlignment="1">
      <alignment horizontal="center"/>
    </xf>
    <xf numFmtId="0" fontId="7" fillId="26" borderId="14" xfId="0" applyFont="1" applyFill="1" applyBorder="1" applyAlignment="1">
      <alignment horizontal="center"/>
    </xf>
    <xf numFmtId="0" fontId="26" fillId="26" borderId="13" xfId="0" applyFont="1" applyFill="1" applyBorder="1" applyAlignment="1">
      <alignment horizontal="left"/>
    </xf>
    <xf numFmtId="44" fontId="15" fillId="26" borderId="14" xfId="1632" applyFont="1" applyFill="1" applyBorder="1" applyAlignment="1">
      <alignment horizontal="center"/>
    </xf>
    <xf numFmtId="3" fontId="8" fillId="26" borderId="15" xfId="0" applyNumberFormat="1" applyFont="1" applyFill="1" applyBorder="1" applyAlignment="1">
      <alignment horizontal="center"/>
    </xf>
    <xf numFmtId="3" fontId="7" fillId="26" borderId="15" xfId="0" applyNumberFormat="1" applyFont="1" applyFill="1" applyBorder="1" applyAlignment="1">
      <alignment horizontal="center" wrapText="1"/>
    </xf>
    <xf numFmtId="0" fontId="17" fillId="26" borderId="16" xfId="0" applyFont="1" applyFill="1" applyBorder="1" applyAlignment="1">
      <alignment horizontal="center"/>
    </xf>
    <xf numFmtId="0" fontId="7" fillId="26" borderId="15" xfId="0" applyFont="1" applyFill="1" applyBorder="1" applyAlignment="1">
      <alignment horizontal="center"/>
    </xf>
    <xf numFmtId="0" fontId="26" fillId="26" borderId="16" xfId="0" applyFont="1" applyFill="1" applyBorder="1" applyAlignment="1">
      <alignment horizontal="left"/>
    </xf>
    <xf numFmtId="44" fontId="15" fillId="26" borderId="15" xfId="1632" applyFont="1" applyFill="1" applyBorder="1" applyAlignment="1">
      <alignment horizontal="center"/>
    </xf>
    <xf numFmtId="3" fontId="8" fillId="26" borderId="20" xfId="0" applyNumberFormat="1" applyFont="1" applyFill="1" applyBorder="1" applyAlignment="1">
      <alignment horizontal="center"/>
    </xf>
    <xf numFmtId="0" fontId="22" fillId="26" borderId="20" xfId="0" applyFont="1" applyFill="1" applyBorder="1" applyAlignment="1">
      <alignment horizontal="center"/>
    </xf>
    <xf numFmtId="0" fontId="17" fillId="26" borderId="19" xfId="0" applyFont="1" applyFill="1" applyBorder="1" applyAlignment="1">
      <alignment horizontal="center"/>
    </xf>
    <xf numFmtId="0" fontId="7" fillId="26" borderId="20" xfId="0" applyFont="1" applyFill="1" applyBorder="1" applyAlignment="1">
      <alignment horizontal="center"/>
    </xf>
    <xf numFmtId="0" fontId="3" fillId="26" borderId="16" xfId="0" applyFont="1" applyFill="1" applyBorder="1" applyAlignment="1"/>
    <xf numFmtId="44" fontId="15" fillId="26" borderId="20" xfId="1632" applyFont="1" applyFill="1" applyBorder="1" applyAlignment="1">
      <alignment horizontal="center"/>
    </xf>
    <xf numFmtId="0" fontId="22" fillId="26" borderId="14" xfId="0" applyFont="1" applyFill="1" applyBorder="1" applyAlignment="1">
      <alignment horizontal="center" wrapText="1"/>
    </xf>
    <xf numFmtId="0" fontId="14" fillId="26" borderId="15" xfId="0" applyFont="1" applyFill="1" applyBorder="1" applyAlignment="1">
      <alignment horizontal="center"/>
    </xf>
    <xf numFmtId="44" fontId="15" fillId="26" borderId="24" xfId="1632" applyFont="1" applyFill="1" applyBorder="1" applyAlignment="1">
      <alignment horizontal="center"/>
    </xf>
    <xf numFmtId="3" fontId="8" fillId="26" borderId="18" xfId="0" applyNumberFormat="1" applyFont="1" applyFill="1" applyBorder="1" applyAlignment="1">
      <alignment horizontal="center"/>
    </xf>
    <xf numFmtId="0" fontId="22" fillId="26" borderId="18" xfId="0" applyFont="1" applyFill="1" applyBorder="1" applyAlignment="1">
      <alignment horizontal="center" wrapText="1"/>
    </xf>
    <xf numFmtId="0" fontId="17" fillId="26" borderId="17" xfId="0" applyFont="1" applyFill="1" applyBorder="1" applyAlignment="1">
      <alignment horizontal="center"/>
    </xf>
    <xf numFmtId="0" fontId="14" fillId="26" borderId="18" xfId="0" applyFont="1" applyFill="1" applyBorder="1" applyAlignment="1">
      <alignment horizontal="center"/>
    </xf>
    <xf numFmtId="0" fontId="3" fillId="26" borderId="17" xfId="0" applyFont="1" applyFill="1" applyBorder="1" applyAlignment="1"/>
    <xf numFmtId="0" fontId="22" fillId="26" borderId="15" xfId="0" applyFont="1" applyFill="1" applyBorder="1" applyAlignment="1">
      <alignment horizontal="center" wrapText="1"/>
    </xf>
    <xf numFmtId="0" fontId="25" fillId="26" borderId="16" xfId="0" applyFont="1" applyFill="1" applyBorder="1" applyAlignment="1">
      <alignment horizontal="left"/>
    </xf>
    <xf numFmtId="0" fontId="22" fillId="26" borderId="20" xfId="0" applyFont="1" applyFill="1" applyBorder="1" applyAlignment="1">
      <alignment horizontal="center" wrapText="1"/>
    </xf>
    <xf numFmtId="0" fontId="14" fillId="26" borderId="20" xfId="0" applyFont="1" applyFill="1" applyBorder="1" applyAlignment="1">
      <alignment horizontal="center"/>
    </xf>
    <xf numFmtId="0" fontId="3" fillId="26" borderId="19" xfId="0" applyFont="1" applyFill="1" applyBorder="1" applyAlignment="1"/>
    <xf numFmtId="0" fontId="56" fillId="26" borderId="16" xfId="0" applyFont="1" applyFill="1" applyBorder="1" applyAlignment="1">
      <alignment horizontal="center" vertical="center"/>
    </xf>
    <xf numFmtId="0" fontId="56" fillId="26" borderId="19" xfId="0" applyFont="1" applyFill="1" applyBorder="1" applyAlignment="1">
      <alignment horizontal="center" vertical="center"/>
    </xf>
    <xf numFmtId="44" fontId="15" fillId="26" borderId="18" xfId="1632" applyFont="1" applyFill="1" applyBorder="1" applyAlignment="1">
      <alignment horizontal="center"/>
    </xf>
    <xf numFmtId="0" fontId="57" fillId="26" borderId="15" xfId="0" applyFont="1" applyFill="1" applyBorder="1" applyAlignment="1">
      <alignment vertical="center"/>
    </xf>
    <xf numFmtId="0" fontId="57" fillId="26" borderId="20" xfId="0" applyFont="1" applyFill="1" applyBorder="1" applyAlignment="1">
      <alignment vertical="center"/>
    </xf>
    <xf numFmtId="44" fontId="60" fillId="26" borderId="16" xfId="1632" applyFont="1" applyFill="1" applyBorder="1" applyAlignment="1">
      <alignment horizontal="center" vertical="center"/>
    </xf>
    <xf numFmtId="44" fontId="60" fillId="26" borderId="19" xfId="1632" applyFont="1" applyFill="1" applyBorder="1" applyAlignment="1">
      <alignment horizontal="center" vertical="center"/>
    </xf>
    <xf numFmtId="3" fontId="58" fillId="26" borderId="15" xfId="0" applyNumberFormat="1" applyFont="1" applyFill="1" applyBorder="1" applyAlignment="1">
      <alignment horizontal="center" vertical="center"/>
    </xf>
    <xf numFmtId="3" fontId="58" fillId="26" borderId="16" xfId="0" applyNumberFormat="1" applyFont="1" applyFill="1" applyBorder="1" applyAlignment="1">
      <alignment horizontal="center" vertical="center"/>
    </xf>
    <xf numFmtId="0" fontId="58" fillId="26" borderId="15" xfId="0" applyFont="1" applyFill="1" applyBorder="1" applyAlignment="1">
      <alignment horizontal="center" vertical="center"/>
    </xf>
    <xf numFmtId="44" fontId="61" fillId="26" borderId="15" xfId="1632" applyFont="1" applyFill="1" applyBorder="1" applyAlignment="1">
      <alignment horizontal="center" vertical="center"/>
    </xf>
    <xf numFmtId="3" fontId="58" fillId="26" borderId="20" xfId="0" applyNumberFormat="1" applyFont="1" applyFill="1" applyBorder="1" applyAlignment="1">
      <alignment horizontal="center" vertical="center"/>
    </xf>
    <xf numFmtId="3" fontId="58" fillId="26" borderId="19" xfId="0" applyNumberFormat="1" applyFont="1" applyFill="1" applyBorder="1" applyAlignment="1">
      <alignment horizontal="center" vertical="center"/>
    </xf>
    <xf numFmtId="0" fontId="58" fillId="26" borderId="20" xfId="0" applyFont="1" applyFill="1" applyBorder="1" applyAlignment="1">
      <alignment horizontal="center" vertical="center"/>
    </xf>
    <xf numFmtId="44" fontId="61" fillId="26" borderId="20" xfId="1632" applyFont="1" applyFill="1" applyBorder="1" applyAlignment="1">
      <alignment horizontal="center" vertical="center"/>
    </xf>
    <xf numFmtId="0" fontId="68" fillId="0" borderId="0" xfId="0" applyFont="1"/>
    <xf numFmtId="0" fontId="69" fillId="0" borderId="0" xfId="0" applyFont="1"/>
    <xf numFmtId="0" fontId="70" fillId="0" borderId="0" xfId="0" applyFont="1" applyAlignment="1">
      <alignment horizontal="center"/>
    </xf>
    <xf numFmtId="9" fontId="9" fillId="0" borderId="0" xfId="0" applyNumberFormat="1" applyFont="1" applyAlignment="1">
      <alignment horizontal="right" vertical="center"/>
    </xf>
    <xf numFmtId="0" fontId="67" fillId="0" borderId="0" xfId="0" applyFont="1" applyAlignment="1">
      <alignment horizontal="center"/>
    </xf>
    <xf numFmtId="0" fontId="71" fillId="26" borderId="0" xfId="0" applyFont="1" applyFill="1" applyAlignment="1">
      <alignment horizontal="center" wrapText="1"/>
    </xf>
    <xf numFmtId="0" fontId="73" fillId="26" borderId="0" xfId="0" applyFont="1" applyFill="1" applyAlignment="1">
      <alignment horizontal="center"/>
    </xf>
    <xf numFmtId="0" fontId="75" fillId="26" borderId="0" xfId="1731" applyFill="1" applyAlignment="1" applyProtection="1">
      <alignment horizontal="center" wrapText="1"/>
    </xf>
    <xf numFmtId="0" fontId="52" fillId="27" borderId="11" xfId="0" applyFont="1" applyFill="1" applyBorder="1" applyAlignment="1">
      <alignment horizontal="center" vertical="center"/>
    </xf>
    <xf numFmtId="0" fontId="52" fillId="27" borderId="0" xfId="0" applyFont="1" applyFill="1" applyBorder="1" applyAlignment="1">
      <alignment horizontal="center" vertical="center"/>
    </xf>
  </cellXfs>
  <cellStyles count="1732">
    <cellStyle name="_Ceny magazyniwe" xfId="1"/>
    <cellStyle name="_INQUIRY 17.06.08" xfId="2"/>
    <cellStyle name="_INQUIRY 17.06.08 10" xfId="3"/>
    <cellStyle name="_INQUIRY 17.06.08 11" xfId="4"/>
    <cellStyle name="_INQUIRY 17.06.08 12" xfId="5"/>
    <cellStyle name="_INQUIRY 17.06.08 13" xfId="6"/>
    <cellStyle name="_INQUIRY 17.06.08 2" xfId="7"/>
    <cellStyle name="_INQUIRY 17.06.08 2 2" xfId="8"/>
    <cellStyle name="_INQUIRY 17.06.08 2 3" xfId="9"/>
    <cellStyle name="_INQUIRY 17.06.08 2 4" xfId="10"/>
    <cellStyle name="_INQUIRY 17.06.08 2 5" xfId="11"/>
    <cellStyle name="_INQUIRY 17.06.08 2_Dost,konkur.prog IC  Aug 2011" xfId="12"/>
    <cellStyle name="_INQUIRY 17.06.08 3" xfId="13"/>
    <cellStyle name="_INQUIRY 17.06.08 4" xfId="14"/>
    <cellStyle name="_INQUIRY 17.06.08 5" xfId="15"/>
    <cellStyle name="_INQUIRY 17.06.08 6" xfId="16"/>
    <cellStyle name="_INQUIRY 17.06.08 7" xfId="17"/>
    <cellStyle name="_INQUIRY 17.06.08 8" xfId="18"/>
    <cellStyle name="_INQUIRY 17.06.08 9" xfId="19"/>
    <cellStyle name="_Inquiry 2009(half Year)" xfId="20"/>
    <cellStyle name="_Oferta Intercars 20.06.2004_odpw1" xfId="21"/>
    <cellStyle name="_Oferta Intercars 20.06.2004_odpw1 2" xfId="22"/>
    <cellStyle name="_Oferta Intercars 20.06.2004_odpw1 2 2" xfId="23"/>
    <cellStyle name="_Oferta Intercars 20.06.2004_odpw1 2 3" xfId="24"/>
    <cellStyle name="_Oferta Intercars 20.06.2004_odpw1 2 4" xfId="25"/>
    <cellStyle name="_Oferta Intercars 20.06.2004_odpw1 2 5" xfId="26"/>
    <cellStyle name="_Oferta Intercars 20.06.2004_odpw1 3" xfId="27"/>
    <cellStyle name="_Oferta Intercars 20.06.2004_odpw1 4" xfId="28"/>
    <cellStyle name="_Oferta Intercars 20.06.2004_odpw1 5" xfId="29"/>
    <cellStyle name="_Oferta Intercars 20.06.2004_odpw1 6" xfId="30"/>
    <cellStyle name="_Oferta Intercars 20.06.2004_odpw1_Dost,konkur.prog IC  Aug 2011" xfId="31"/>
    <cellStyle name="20% - Colore 1" xfId="32"/>
    <cellStyle name="20% - Colore 2" xfId="33"/>
    <cellStyle name="20% - Colore 3" xfId="34"/>
    <cellStyle name="20% - Colore 4" xfId="35"/>
    <cellStyle name="20% - Colore 5" xfId="36"/>
    <cellStyle name="20% - Colore 6" xfId="37"/>
    <cellStyle name="40% - Colore 1" xfId="38"/>
    <cellStyle name="40% - Colore 2" xfId="39"/>
    <cellStyle name="40% - Colore 3" xfId="40"/>
    <cellStyle name="40% - Colore 4" xfId="41"/>
    <cellStyle name="40% - Colore 5" xfId="42"/>
    <cellStyle name="40% - Colore 6" xfId="43"/>
    <cellStyle name="60% - Colore 1" xfId="44"/>
    <cellStyle name="60% - Colore 2" xfId="45"/>
    <cellStyle name="60% - Colore 3" xfId="46"/>
    <cellStyle name="60% - Colore 4" xfId="47"/>
    <cellStyle name="60% - Colore 5" xfId="48"/>
    <cellStyle name="60% - Colore 6" xfId="49"/>
    <cellStyle name="Calcolo" xfId="50"/>
    <cellStyle name="Calcolo 2" xfId="51"/>
    <cellStyle name="Calcolo 2 2" xfId="52"/>
    <cellStyle name="Calcolo 3" xfId="53"/>
    <cellStyle name="Calcolo 3 2" xfId="54"/>
    <cellStyle name="Calcolo 4" xfId="55"/>
    <cellStyle name="Cella collegata" xfId="56"/>
    <cellStyle name="Cella da controllare" xfId="57"/>
    <cellStyle name="Colore 1" xfId="58"/>
    <cellStyle name="Colore 2" xfId="59"/>
    <cellStyle name="Colore 3" xfId="60"/>
    <cellStyle name="Colore 4" xfId="61"/>
    <cellStyle name="Colore 5" xfId="62"/>
    <cellStyle name="Colore 6" xfId="63"/>
    <cellStyle name="Dziesiętny 2" xfId="64"/>
    <cellStyle name="Dziesiętny 3" xfId="65"/>
    <cellStyle name="Dziesiętny 3 2" xfId="66"/>
    <cellStyle name="Dziesiętny 4" xfId="67"/>
    <cellStyle name="Dziesiętny 5" xfId="68"/>
    <cellStyle name="Dziesiętny 6" xfId="69"/>
    <cellStyle name="Dziesiętny 7" xfId="70"/>
    <cellStyle name="Euro" xfId="71"/>
    <cellStyle name="Euro 2" xfId="72"/>
    <cellStyle name="Euro 2 2" xfId="73"/>
    <cellStyle name="Euro 3" xfId="74"/>
    <cellStyle name="Euro 4" xfId="75"/>
    <cellStyle name="Excel Built-in Normal" xfId="76"/>
    <cellStyle name="Hiperłącze" xfId="1731" builtinId="8"/>
    <cellStyle name="Input" xfId="77"/>
    <cellStyle name="Input 2" xfId="78"/>
    <cellStyle name="Input 2 2" xfId="79"/>
    <cellStyle name="Input 3" xfId="80"/>
    <cellStyle name="Input 3 2" xfId="81"/>
    <cellStyle name="Input 4" xfId="82"/>
    <cellStyle name="Neutrale" xfId="83"/>
    <cellStyle name="Normal 2" xfId="84"/>
    <cellStyle name="Normal 3" xfId="85"/>
    <cellStyle name="Normal 4" xfId="86"/>
    <cellStyle name="normální 2" xfId="87"/>
    <cellStyle name="Normalny" xfId="0" builtinId="0"/>
    <cellStyle name="Normalny 10" xfId="88"/>
    <cellStyle name="Normalny 10 2" xfId="89"/>
    <cellStyle name="Normalny 10 3" xfId="90"/>
    <cellStyle name="Normalny 11" xfId="91"/>
    <cellStyle name="Normalny 11 2" xfId="92"/>
    <cellStyle name="Normalny 11 3" xfId="93"/>
    <cellStyle name="Normalny 12" xfId="94"/>
    <cellStyle name="Normalny 12 2" xfId="95"/>
    <cellStyle name="Normalny 12 3" xfId="96"/>
    <cellStyle name="Normalny 13" xfId="97"/>
    <cellStyle name="Normalny 13 2" xfId="98"/>
    <cellStyle name="Normalny 13 3" xfId="99"/>
    <cellStyle name="Normalny 14" xfId="100"/>
    <cellStyle name="Normalny 14 2" xfId="101"/>
    <cellStyle name="Normalny 14 3" xfId="102"/>
    <cellStyle name="Normalny 15" xfId="103"/>
    <cellStyle name="Normalny 16" xfId="104"/>
    <cellStyle name="Normalny 17" xfId="105"/>
    <cellStyle name="Normalny 18" xfId="106"/>
    <cellStyle name="Normalny 19" xfId="107"/>
    <cellStyle name="Normalny 2" xfId="108"/>
    <cellStyle name="Normalny 2 2" xfId="109"/>
    <cellStyle name="Normalny 2 2 3" xfId="110"/>
    <cellStyle name="Normalny 2 2 3 2" xfId="111"/>
    <cellStyle name="Normalny 2 3" xfId="112"/>
    <cellStyle name="Normalny 2 4" xfId="113"/>
    <cellStyle name="Normalny 2 5" xfId="114"/>
    <cellStyle name="Normalny 20" xfId="115"/>
    <cellStyle name="Normalny 20 2" xfId="116"/>
    <cellStyle name="Normalny 20 3" xfId="117"/>
    <cellStyle name="Normalny 20 4" xfId="118"/>
    <cellStyle name="Normalny 20 5" xfId="119"/>
    <cellStyle name="Normalny 21" xfId="120"/>
    <cellStyle name="Normalny 22" xfId="121"/>
    <cellStyle name="Normalny 23" xfId="122"/>
    <cellStyle name="Normalny 24" xfId="123"/>
    <cellStyle name="Normalny 25" xfId="124"/>
    <cellStyle name="Normalny 26" xfId="125"/>
    <cellStyle name="Normalny 26 2" xfId="126"/>
    <cellStyle name="Normalny 26 2 2" xfId="127"/>
    <cellStyle name="Normalny 26 2 2 2" xfId="128"/>
    <cellStyle name="Normalny 26 2 2 2 2" xfId="129"/>
    <cellStyle name="Normalny 26 2 2 2 2 2" xfId="130"/>
    <cellStyle name="Normalny 26 2 2 2 2 3" xfId="131"/>
    <cellStyle name="Normalny 26 2 2 2 3" xfId="132"/>
    <cellStyle name="Normalny 26 2 2 2 4" xfId="133"/>
    <cellStyle name="Normalny 26 2 2 2 5" xfId="134"/>
    <cellStyle name="Normalny 26 2 2 3" xfId="135"/>
    <cellStyle name="Normalny 26 2 2 3 2" xfId="136"/>
    <cellStyle name="Normalny 26 2 2 3 3" xfId="137"/>
    <cellStyle name="Normalny 26 2 2 4" xfId="138"/>
    <cellStyle name="Normalny 26 2 2 5" xfId="139"/>
    <cellStyle name="Normalny 26 2 2 6" xfId="140"/>
    <cellStyle name="Normalny 26 2 3" xfId="141"/>
    <cellStyle name="Normalny 26 2 3 2" xfId="142"/>
    <cellStyle name="Normalny 26 2 3 2 2" xfId="143"/>
    <cellStyle name="Normalny 26 2 3 2 3" xfId="144"/>
    <cellStyle name="Normalny 26 2 3 3" xfId="145"/>
    <cellStyle name="Normalny 26 2 3 4" xfId="146"/>
    <cellStyle name="Normalny 26 2 3 5" xfId="147"/>
    <cellStyle name="Normalny 26 2 4" xfId="148"/>
    <cellStyle name="Normalny 26 2 4 2" xfId="149"/>
    <cellStyle name="Normalny 26 2 4 3" xfId="150"/>
    <cellStyle name="Normalny 26 2 5" xfId="151"/>
    <cellStyle name="Normalny 26 2 6" xfId="152"/>
    <cellStyle name="Normalny 26 2 7" xfId="153"/>
    <cellStyle name="Normalny 26 3" xfId="154"/>
    <cellStyle name="Normalny 26 3 2" xfId="155"/>
    <cellStyle name="Normalny 26 3 2 2" xfId="156"/>
    <cellStyle name="Normalny 26 3 2 2 2" xfId="157"/>
    <cellStyle name="Normalny 26 3 2 2 2 2" xfId="158"/>
    <cellStyle name="Normalny 26 3 2 2 2 3" xfId="159"/>
    <cellStyle name="Normalny 26 3 2 2 3" xfId="160"/>
    <cellStyle name="Normalny 26 3 2 2 4" xfId="161"/>
    <cellStyle name="Normalny 26 3 2 2 5" xfId="162"/>
    <cellStyle name="Normalny 26 3 2 3" xfId="163"/>
    <cellStyle name="Normalny 26 3 2 3 2" xfId="164"/>
    <cellStyle name="Normalny 26 3 2 3 3" xfId="165"/>
    <cellStyle name="Normalny 26 3 2 4" xfId="166"/>
    <cellStyle name="Normalny 26 3 2 5" xfId="167"/>
    <cellStyle name="Normalny 26 3 2 6" xfId="168"/>
    <cellStyle name="Normalny 26 3 3" xfId="169"/>
    <cellStyle name="Normalny 26 3 3 2" xfId="170"/>
    <cellStyle name="Normalny 26 3 3 2 2" xfId="171"/>
    <cellStyle name="Normalny 26 3 3 2 3" xfId="172"/>
    <cellStyle name="Normalny 26 3 3 3" xfId="173"/>
    <cellStyle name="Normalny 26 3 3 4" xfId="174"/>
    <cellStyle name="Normalny 26 3 3 5" xfId="175"/>
    <cellStyle name="Normalny 26 3 4" xfId="176"/>
    <cellStyle name="Normalny 26 3 4 2" xfId="177"/>
    <cellStyle name="Normalny 26 3 4 3" xfId="178"/>
    <cellStyle name="Normalny 26 3 5" xfId="179"/>
    <cellStyle name="Normalny 26 3 6" xfId="180"/>
    <cellStyle name="Normalny 26 3 7" xfId="181"/>
    <cellStyle name="Normalny 26 4" xfId="182"/>
    <cellStyle name="Normalny 26 4 2" xfId="183"/>
    <cellStyle name="Normalny 26 4 2 2" xfId="184"/>
    <cellStyle name="Normalny 26 4 2 2 2" xfId="185"/>
    <cellStyle name="Normalny 26 4 2 2 3" xfId="186"/>
    <cellStyle name="Normalny 26 4 2 3" xfId="187"/>
    <cellStyle name="Normalny 26 4 2 4" xfId="188"/>
    <cellStyle name="Normalny 26 4 2 5" xfId="189"/>
    <cellStyle name="Normalny 26 4 3" xfId="190"/>
    <cellStyle name="Normalny 26 4 3 2" xfId="191"/>
    <cellStyle name="Normalny 26 4 3 3" xfId="192"/>
    <cellStyle name="Normalny 26 4 4" xfId="193"/>
    <cellStyle name="Normalny 26 4 5" xfId="194"/>
    <cellStyle name="Normalny 26 4 6" xfId="195"/>
    <cellStyle name="Normalny 26 5" xfId="196"/>
    <cellStyle name="Normalny 26 5 2" xfId="197"/>
    <cellStyle name="Normalny 26 5 2 2" xfId="198"/>
    <cellStyle name="Normalny 26 5 2 3" xfId="199"/>
    <cellStyle name="Normalny 26 5 3" xfId="200"/>
    <cellStyle name="Normalny 26 5 4" xfId="201"/>
    <cellStyle name="Normalny 26 5 5" xfId="202"/>
    <cellStyle name="Normalny 26 6" xfId="203"/>
    <cellStyle name="Normalny 26 6 2" xfId="204"/>
    <cellStyle name="Normalny 26 6 3" xfId="205"/>
    <cellStyle name="Normalny 26 7" xfId="206"/>
    <cellStyle name="Normalny 26 8" xfId="207"/>
    <cellStyle name="Normalny 26 9" xfId="208"/>
    <cellStyle name="Normalny 27" xfId="209"/>
    <cellStyle name="Normalny 28" xfId="210"/>
    <cellStyle name="Normalny 29" xfId="211"/>
    <cellStyle name="Normalny 29 2" xfId="212"/>
    <cellStyle name="Normalny 29 2 2" xfId="213"/>
    <cellStyle name="Normalny 29 2 2 2" xfId="214"/>
    <cellStyle name="Normalny 29 2 2 2 2" xfId="215"/>
    <cellStyle name="Normalny 29 2 2 2 2 2" xfId="216"/>
    <cellStyle name="Normalny 29 2 2 2 2 3" xfId="217"/>
    <cellStyle name="Normalny 29 2 2 2 3" xfId="218"/>
    <cellStyle name="Normalny 29 2 2 2 4" xfId="219"/>
    <cellStyle name="Normalny 29 2 2 2 5" xfId="220"/>
    <cellStyle name="Normalny 29 2 2 3" xfId="221"/>
    <cellStyle name="Normalny 29 2 2 3 2" xfId="222"/>
    <cellStyle name="Normalny 29 2 2 3 3" xfId="223"/>
    <cellStyle name="Normalny 29 2 2 4" xfId="224"/>
    <cellStyle name="Normalny 29 2 2 5" xfId="225"/>
    <cellStyle name="Normalny 29 2 2 6" xfId="226"/>
    <cellStyle name="Normalny 29 2 3" xfId="227"/>
    <cellStyle name="Normalny 29 2 3 2" xfId="228"/>
    <cellStyle name="Normalny 29 2 3 2 2" xfId="229"/>
    <cellStyle name="Normalny 29 2 3 2 3" xfId="230"/>
    <cellStyle name="Normalny 29 2 3 3" xfId="231"/>
    <cellStyle name="Normalny 29 2 3 4" xfId="232"/>
    <cellStyle name="Normalny 29 2 3 5" xfId="233"/>
    <cellStyle name="Normalny 29 2 4" xfId="234"/>
    <cellStyle name="Normalny 29 2 4 2" xfId="235"/>
    <cellStyle name="Normalny 29 2 4 3" xfId="236"/>
    <cellStyle name="Normalny 29 2 5" xfId="237"/>
    <cellStyle name="Normalny 29 2 6" xfId="238"/>
    <cellStyle name="Normalny 29 2 7" xfId="239"/>
    <cellStyle name="Normalny 29 3" xfId="240"/>
    <cellStyle name="Normalny 29 3 2" xfId="241"/>
    <cellStyle name="Normalny 29 3 2 2" xfId="242"/>
    <cellStyle name="Normalny 29 3 2 2 2" xfId="243"/>
    <cellStyle name="Normalny 29 3 2 2 2 2" xfId="244"/>
    <cellStyle name="Normalny 29 3 2 2 2 3" xfId="245"/>
    <cellStyle name="Normalny 29 3 2 2 3" xfId="246"/>
    <cellStyle name="Normalny 29 3 2 2 4" xfId="247"/>
    <cellStyle name="Normalny 29 3 2 2 5" xfId="248"/>
    <cellStyle name="Normalny 29 3 2 3" xfId="249"/>
    <cellStyle name="Normalny 29 3 2 3 2" xfId="250"/>
    <cellStyle name="Normalny 29 3 2 3 3" xfId="251"/>
    <cellStyle name="Normalny 29 3 2 4" xfId="252"/>
    <cellStyle name="Normalny 29 3 2 5" xfId="253"/>
    <cellStyle name="Normalny 29 3 2 6" xfId="254"/>
    <cellStyle name="Normalny 29 3 3" xfId="255"/>
    <cellStyle name="Normalny 29 3 3 2" xfId="256"/>
    <cellStyle name="Normalny 29 3 3 2 2" xfId="257"/>
    <cellStyle name="Normalny 29 3 3 2 3" xfId="258"/>
    <cellStyle name="Normalny 29 3 3 3" xfId="259"/>
    <cellStyle name="Normalny 29 3 3 4" xfId="260"/>
    <cellStyle name="Normalny 29 3 3 5" xfId="261"/>
    <cellStyle name="Normalny 29 3 4" xfId="262"/>
    <cellStyle name="Normalny 29 3 4 2" xfId="263"/>
    <cellStyle name="Normalny 29 3 4 3" xfId="264"/>
    <cellStyle name="Normalny 29 3 5" xfId="265"/>
    <cellStyle name="Normalny 29 3 6" xfId="266"/>
    <cellStyle name="Normalny 29 3 7" xfId="267"/>
    <cellStyle name="Normalny 29 4" xfId="268"/>
    <cellStyle name="Normalny 29 4 2" xfId="269"/>
    <cellStyle name="Normalny 29 4 2 2" xfId="270"/>
    <cellStyle name="Normalny 29 4 2 2 2" xfId="271"/>
    <cellStyle name="Normalny 29 4 2 2 3" xfId="272"/>
    <cellStyle name="Normalny 29 4 2 3" xfId="273"/>
    <cellStyle name="Normalny 29 4 2 4" xfId="274"/>
    <cellStyle name="Normalny 29 4 2 5" xfId="275"/>
    <cellStyle name="Normalny 29 4 3" xfId="276"/>
    <cellStyle name="Normalny 29 4 3 2" xfId="277"/>
    <cellStyle name="Normalny 29 4 3 3" xfId="278"/>
    <cellStyle name="Normalny 29 4 4" xfId="279"/>
    <cellStyle name="Normalny 29 4 5" xfId="280"/>
    <cellStyle name="Normalny 29 4 6" xfId="281"/>
    <cellStyle name="Normalny 29 5" xfId="282"/>
    <cellStyle name="Normalny 29 5 2" xfId="283"/>
    <cellStyle name="Normalny 29 5 2 2" xfId="284"/>
    <cellStyle name="Normalny 29 5 2 3" xfId="285"/>
    <cellStyle name="Normalny 29 5 3" xfId="286"/>
    <cellStyle name="Normalny 29 5 4" xfId="287"/>
    <cellStyle name="Normalny 29 5 5" xfId="288"/>
    <cellStyle name="Normalny 29 6" xfId="289"/>
    <cellStyle name="Normalny 29 6 2" xfId="290"/>
    <cellStyle name="Normalny 29 6 3" xfId="291"/>
    <cellStyle name="Normalny 29 7" xfId="292"/>
    <cellStyle name="Normalny 29 8" xfId="293"/>
    <cellStyle name="Normalny 29 9" xfId="294"/>
    <cellStyle name="Normalny 3" xfId="295"/>
    <cellStyle name="Normalny 3 10" xfId="296"/>
    <cellStyle name="Normalny 3 11" xfId="297"/>
    <cellStyle name="Normalny 3 12" xfId="298"/>
    <cellStyle name="Normalny 3 13" xfId="299"/>
    <cellStyle name="Normalny 3 2" xfId="300"/>
    <cellStyle name="Normalny 3 2 2" xfId="301"/>
    <cellStyle name="Normalny 3 2 3" xfId="302"/>
    <cellStyle name="Normalny 3 3" xfId="303"/>
    <cellStyle name="Normalny 3 3 2" xfId="304"/>
    <cellStyle name="Normalny 3 3 3" xfId="305"/>
    <cellStyle name="Normalny 3 4" xfId="306"/>
    <cellStyle name="Normalny 3 4 2" xfId="307"/>
    <cellStyle name="Normalny 3 4 3" xfId="308"/>
    <cellStyle name="Normalny 3 5" xfId="309"/>
    <cellStyle name="Normalny 3 5 2" xfId="310"/>
    <cellStyle name="Normalny 3 5 3" xfId="311"/>
    <cellStyle name="Normalny 3 6" xfId="312"/>
    <cellStyle name="Normalny 3 6 2" xfId="313"/>
    <cellStyle name="Normalny 3 6 3" xfId="314"/>
    <cellStyle name="Normalny 3 7" xfId="315"/>
    <cellStyle name="Normalny 3 8" xfId="316"/>
    <cellStyle name="Normalny 3 9" xfId="317"/>
    <cellStyle name="Normalny 30" xfId="318"/>
    <cellStyle name="Normalny 31" xfId="319"/>
    <cellStyle name="Normalny 32" xfId="320"/>
    <cellStyle name="Normalny 33" xfId="321"/>
    <cellStyle name="Normalny 34" xfId="322"/>
    <cellStyle name="Normalny 35" xfId="323"/>
    <cellStyle name="Normalny 36" xfId="324"/>
    <cellStyle name="Normalny 37" xfId="325"/>
    <cellStyle name="Normalny 38" xfId="326"/>
    <cellStyle name="Normalny 39" xfId="327"/>
    <cellStyle name="Normalny 4" xfId="328"/>
    <cellStyle name="Normalny 4 10" xfId="329"/>
    <cellStyle name="Normalny 4 10 2" xfId="330"/>
    <cellStyle name="Normalny 4 10 3" xfId="331"/>
    <cellStyle name="Normalny 4 11" xfId="332"/>
    <cellStyle name="Normalny 4 2" xfId="333"/>
    <cellStyle name="Normalny 4 2 10" xfId="334"/>
    <cellStyle name="Normalny 4 2 2" xfId="335"/>
    <cellStyle name="Normalny 4 2 2 2" xfId="336"/>
    <cellStyle name="Normalny 4 2 2 2 2" xfId="337"/>
    <cellStyle name="Normalny 4 2 2 2 2 2" xfId="338"/>
    <cellStyle name="Normalny 4 2 2 2 2 2 2" xfId="339"/>
    <cellStyle name="Normalny 4 2 2 2 2 2 2 2" xfId="340"/>
    <cellStyle name="Normalny 4 2 2 2 2 2 2 3" xfId="341"/>
    <cellStyle name="Normalny 4 2 2 2 2 2 3" xfId="342"/>
    <cellStyle name="Normalny 4 2 2 2 2 2 4" xfId="343"/>
    <cellStyle name="Normalny 4 2 2 2 2 2 5" xfId="344"/>
    <cellStyle name="Normalny 4 2 2 2 2 3" xfId="345"/>
    <cellStyle name="Normalny 4 2 2 2 2 3 2" xfId="346"/>
    <cellStyle name="Normalny 4 2 2 2 2 3 3" xfId="347"/>
    <cellStyle name="Normalny 4 2 2 2 2 4" xfId="348"/>
    <cellStyle name="Normalny 4 2 2 2 2 5" xfId="349"/>
    <cellStyle name="Normalny 4 2 2 2 2 6" xfId="350"/>
    <cellStyle name="Normalny 4 2 2 2 3" xfId="351"/>
    <cellStyle name="Normalny 4 2 2 2 3 2" xfId="352"/>
    <cellStyle name="Normalny 4 2 2 2 3 2 2" xfId="353"/>
    <cellStyle name="Normalny 4 2 2 2 3 2 3" xfId="354"/>
    <cellStyle name="Normalny 4 2 2 2 3 3" xfId="355"/>
    <cellStyle name="Normalny 4 2 2 2 3 4" xfId="356"/>
    <cellStyle name="Normalny 4 2 2 2 3 5" xfId="357"/>
    <cellStyle name="Normalny 4 2 2 2 4" xfId="358"/>
    <cellStyle name="Normalny 4 2 2 2 4 2" xfId="359"/>
    <cellStyle name="Normalny 4 2 2 2 4 3" xfId="360"/>
    <cellStyle name="Normalny 4 2 2 2 5" xfId="361"/>
    <cellStyle name="Normalny 4 2 2 2 6" xfId="362"/>
    <cellStyle name="Normalny 4 2 2 2 7" xfId="363"/>
    <cellStyle name="Normalny 4 2 2 3" xfId="364"/>
    <cellStyle name="Normalny 4 2 2 3 2" xfId="365"/>
    <cellStyle name="Normalny 4 2 2 3 2 2" xfId="366"/>
    <cellStyle name="Normalny 4 2 2 3 2 2 2" xfId="367"/>
    <cellStyle name="Normalny 4 2 2 3 2 2 2 2" xfId="368"/>
    <cellStyle name="Normalny 4 2 2 3 2 2 2 3" xfId="369"/>
    <cellStyle name="Normalny 4 2 2 3 2 2 3" xfId="370"/>
    <cellStyle name="Normalny 4 2 2 3 2 2 4" xfId="371"/>
    <cellStyle name="Normalny 4 2 2 3 2 2 5" xfId="372"/>
    <cellStyle name="Normalny 4 2 2 3 2 3" xfId="373"/>
    <cellStyle name="Normalny 4 2 2 3 2 3 2" xfId="374"/>
    <cellStyle name="Normalny 4 2 2 3 2 3 3" xfId="375"/>
    <cellStyle name="Normalny 4 2 2 3 2 4" xfId="376"/>
    <cellStyle name="Normalny 4 2 2 3 2 5" xfId="377"/>
    <cellStyle name="Normalny 4 2 2 3 2 6" xfId="378"/>
    <cellStyle name="Normalny 4 2 2 3 3" xfId="379"/>
    <cellStyle name="Normalny 4 2 2 3 3 2" xfId="380"/>
    <cellStyle name="Normalny 4 2 2 3 3 2 2" xfId="381"/>
    <cellStyle name="Normalny 4 2 2 3 3 2 3" xfId="382"/>
    <cellStyle name="Normalny 4 2 2 3 3 3" xfId="383"/>
    <cellStyle name="Normalny 4 2 2 3 3 4" xfId="384"/>
    <cellStyle name="Normalny 4 2 2 3 3 5" xfId="385"/>
    <cellStyle name="Normalny 4 2 2 3 4" xfId="386"/>
    <cellStyle name="Normalny 4 2 2 3 4 2" xfId="387"/>
    <cellStyle name="Normalny 4 2 2 3 4 3" xfId="388"/>
    <cellStyle name="Normalny 4 2 2 3 5" xfId="389"/>
    <cellStyle name="Normalny 4 2 2 3 6" xfId="390"/>
    <cellStyle name="Normalny 4 2 2 3 7" xfId="391"/>
    <cellStyle name="Normalny 4 2 2 4" xfId="392"/>
    <cellStyle name="Normalny 4 2 2 4 2" xfId="393"/>
    <cellStyle name="Normalny 4 2 2 4 2 2" xfId="394"/>
    <cellStyle name="Normalny 4 2 2 4 2 2 2" xfId="395"/>
    <cellStyle name="Normalny 4 2 2 4 2 2 3" xfId="396"/>
    <cellStyle name="Normalny 4 2 2 4 2 3" xfId="397"/>
    <cellStyle name="Normalny 4 2 2 4 2 4" xfId="398"/>
    <cellStyle name="Normalny 4 2 2 4 2 5" xfId="399"/>
    <cellStyle name="Normalny 4 2 2 4 3" xfId="400"/>
    <cellStyle name="Normalny 4 2 2 4 3 2" xfId="401"/>
    <cellStyle name="Normalny 4 2 2 4 3 3" xfId="402"/>
    <cellStyle name="Normalny 4 2 2 4 4" xfId="403"/>
    <cellStyle name="Normalny 4 2 2 4 5" xfId="404"/>
    <cellStyle name="Normalny 4 2 2 4 6" xfId="405"/>
    <cellStyle name="Normalny 4 2 2 5" xfId="406"/>
    <cellStyle name="Normalny 4 2 2 5 2" xfId="407"/>
    <cellStyle name="Normalny 4 2 2 5 2 2" xfId="408"/>
    <cellStyle name="Normalny 4 2 2 5 2 3" xfId="409"/>
    <cellStyle name="Normalny 4 2 2 5 3" xfId="410"/>
    <cellStyle name="Normalny 4 2 2 5 4" xfId="411"/>
    <cellStyle name="Normalny 4 2 2 5 5" xfId="412"/>
    <cellStyle name="Normalny 4 2 2 6" xfId="413"/>
    <cellStyle name="Normalny 4 2 2 6 2" xfId="414"/>
    <cellStyle name="Normalny 4 2 2 6 3" xfId="415"/>
    <cellStyle name="Normalny 4 2 2 7" xfId="416"/>
    <cellStyle name="Normalny 4 2 2 8" xfId="417"/>
    <cellStyle name="Normalny 4 2 2 9" xfId="418"/>
    <cellStyle name="Normalny 4 2 3" xfId="419"/>
    <cellStyle name="Normalny 4 2 3 2" xfId="420"/>
    <cellStyle name="Normalny 4 2 3 2 2" xfId="421"/>
    <cellStyle name="Normalny 4 2 3 2 2 2" xfId="422"/>
    <cellStyle name="Normalny 4 2 3 2 2 2 2" xfId="423"/>
    <cellStyle name="Normalny 4 2 3 2 2 2 3" xfId="424"/>
    <cellStyle name="Normalny 4 2 3 2 2 3" xfId="425"/>
    <cellStyle name="Normalny 4 2 3 2 2 4" xfId="426"/>
    <cellStyle name="Normalny 4 2 3 2 2 5" xfId="427"/>
    <cellStyle name="Normalny 4 2 3 2 3" xfId="428"/>
    <cellStyle name="Normalny 4 2 3 2 3 2" xfId="429"/>
    <cellStyle name="Normalny 4 2 3 2 3 3" xfId="430"/>
    <cellStyle name="Normalny 4 2 3 2 4" xfId="431"/>
    <cellStyle name="Normalny 4 2 3 2 5" xfId="432"/>
    <cellStyle name="Normalny 4 2 3 2 6" xfId="433"/>
    <cellStyle name="Normalny 4 2 3 3" xfId="434"/>
    <cellStyle name="Normalny 4 2 3 3 2" xfId="435"/>
    <cellStyle name="Normalny 4 2 3 3 2 2" xfId="436"/>
    <cellStyle name="Normalny 4 2 3 3 2 3" xfId="437"/>
    <cellStyle name="Normalny 4 2 3 3 3" xfId="438"/>
    <cellStyle name="Normalny 4 2 3 3 4" xfId="439"/>
    <cellStyle name="Normalny 4 2 3 3 5" xfId="440"/>
    <cellStyle name="Normalny 4 2 3 4" xfId="441"/>
    <cellStyle name="Normalny 4 2 3 4 2" xfId="442"/>
    <cellStyle name="Normalny 4 2 3 4 3" xfId="443"/>
    <cellStyle name="Normalny 4 2 3 5" xfId="444"/>
    <cellStyle name="Normalny 4 2 3 6" xfId="445"/>
    <cellStyle name="Normalny 4 2 3 7" xfId="446"/>
    <cellStyle name="Normalny 4 2 4" xfId="447"/>
    <cellStyle name="Normalny 4 2 4 2" xfId="448"/>
    <cellStyle name="Normalny 4 2 4 2 2" xfId="449"/>
    <cellStyle name="Normalny 4 2 4 2 2 2" xfId="450"/>
    <cellStyle name="Normalny 4 2 4 2 2 2 2" xfId="451"/>
    <cellStyle name="Normalny 4 2 4 2 2 2 3" xfId="452"/>
    <cellStyle name="Normalny 4 2 4 2 2 3" xfId="453"/>
    <cellStyle name="Normalny 4 2 4 2 2 4" xfId="454"/>
    <cellStyle name="Normalny 4 2 4 2 2 5" xfId="455"/>
    <cellStyle name="Normalny 4 2 4 2 3" xfId="456"/>
    <cellStyle name="Normalny 4 2 4 2 3 2" xfId="457"/>
    <cellStyle name="Normalny 4 2 4 2 3 3" xfId="458"/>
    <cellStyle name="Normalny 4 2 4 2 4" xfId="459"/>
    <cellStyle name="Normalny 4 2 4 2 5" xfId="460"/>
    <cellStyle name="Normalny 4 2 4 2 6" xfId="461"/>
    <cellStyle name="Normalny 4 2 4 3" xfId="462"/>
    <cellStyle name="Normalny 4 2 4 3 2" xfId="463"/>
    <cellStyle name="Normalny 4 2 4 3 2 2" xfId="464"/>
    <cellStyle name="Normalny 4 2 4 3 2 3" xfId="465"/>
    <cellStyle name="Normalny 4 2 4 3 3" xfId="466"/>
    <cellStyle name="Normalny 4 2 4 3 4" xfId="467"/>
    <cellStyle name="Normalny 4 2 4 3 5" xfId="468"/>
    <cellStyle name="Normalny 4 2 4 4" xfId="469"/>
    <cellStyle name="Normalny 4 2 4 4 2" xfId="470"/>
    <cellStyle name="Normalny 4 2 4 4 3" xfId="471"/>
    <cellStyle name="Normalny 4 2 4 5" xfId="472"/>
    <cellStyle name="Normalny 4 2 4 6" xfId="473"/>
    <cellStyle name="Normalny 4 2 4 7" xfId="474"/>
    <cellStyle name="Normalny 4 2 5" xfId="475"/>
    <cellStyle name="Normalny 4 2 5 2" xfId="476"/>
    <cellStyle name="Normalny 4 2 5 2 2" xfId="477"/>
    <cellStyle name="Normalny 4 2 5 2 2 2" xfId="478"/>
    <cellStyle name="Normalny 4 2 5 2 2 3" xfId="479"/>
    <cellStyle name="Normalny 4 2 5 2 3" xfId="480"/>
    <cellStyle name="Normalny 4 2 5 2 4" xfId="481"/>
    <cellStyle name="Normalny 4 2 5 2 5" xfId="482"/>
    <cellStyle name="Normalny 4 2 5 3" xfId="483"/>
    <cellStyle name="Normalny 4 2 5 3 2" xfId="484"/>
    <cellStyle name="Normalny 4 2 5 3 3" xfId="485"/>
    <cellStyle name="Normalny 4 2 5 4" xfId="486"/>
    <cellStyle name="Normalny 4 2 5 5" xfId="487"/>
    <cellStyle name="Normalny 4 2 5 6" xfId="488"/>
    <cellStyle name="Normalny 4 2 6" xfId="489"/>
    <cellStyle name="Normalny 4 2 6 2" xfId="490"/>
    <cellStyle name="Normalny 4 2 6 2 2" xfId="491"/>
    <cellStyle name="Normalny 4 2 6 2 3" xfId="492"/>
    <cellStyle name="Normalny 4 2 6 3" xfId="493"/>
    <cellStyle name="Normalny 4 2 6 4" xfId="494"/>
    <cellStyle name="Normalny 4 2 6 5" xfId="495"/>
    <cellStyle name="Normalny 4 2 7" xfId="496"/>
    <cellStyle name="Normalny 4 2 7 2" xfId="497"/>
    <cellStyle name="Normalny 4 2 7 3" xfId="498"/>
    <cellStyle name="Normalny 4 2 8" xfId="499"/>
    <cellStyle name="Normalny 4 2 9" xfId="500"/>
    <cellStyle name="Normalny 4 3" xfId="501"/>
    <cellStyle name="Normalny 4 3 2" xfId="502"/>
    <cellStyle name="Normalny 4 3 2 2" xfId="503"/>
    <cellStyle name="Normalny 4 3 2 2 2" xfId="504"/>
    <cellStyle name="Normalny 4 3 2 2 2 2" xfId="505"/>
    <cellStyle name="Normalny 4 3 2 2 2 2 2" xfId="506"/>
    <cellStyle name="Normalny 4 3 2 2 2 2 3" xfId="507"/>
    <cellStyle name="Normalny 4 3 2 2 2 3" xfId="508"/>
    <cellStyle name="Normalny 4 3 2 2 2 4" xfId="509"/>
    <cellStyle name="Normalny 4 3 2 2 2 5" xfId="510"/>
    <cellStyle name="Normalny 4 3 2 2 3" xfId="511"/>
    <cellStyle name="Normalny 4 3 2 2 3 2" xfId="512"/>
    <cellStyle name="Normalny 4 3 2 2 3 3" xfId="513"/>
    <cellStyle name="Normalny 4 3 2 2 4" xfId="514"/>
    <cellStyle name="Normalny 4 3 2 2 5" xfId="515"/>
    <cellStyle name="Normalny 4 3 2 2 6" xfId="516"/>
    <cellStyle name="Normalny 4 3 2 3" xfId="517"/>
    <cellStyle name="Normalny 4 3 2 3 2" xfId="518"/>
    <cellStyle name="Normalny 4 3 2 3 2 2" xfId="519"/>
    <cellStyle name="Normalny 4 3 2 3 2 3" xfId="520"/>
    <cellStyle name="Normalny 4 3 2 3 3" xfId="521"/>
    <cellStyle name="Normalny 4 3 2 3 4" xfId="522"/>
    <cellStyle name="Normalny 4 3 2 3 5" xfId="523"/>
    <cellStyle name="Normalny 4 3 2 4" xfId="524"/>
    <cellStyle name="Normalny 4 3 2 4 2" xfId="525"/>
    <cellStyle name="Normalny 4 3 2 4 3" xfId="526"/>
    <cellStyle name="Normalny 4 3 2 5" xfId="527"/>
    <cellStyle name="Normalny 4 3 2 6" xfId="528"/>
    <cellStyle name="Normalny 4 3 2 7" xfId="529"/>
    <cellStyle name="Normalny 4 3 3" xfId="530"/>
    <cellStyle name="Normalny 4 3 3 2" xfId="531"/>
    <cellStyle name="Normalny 4 3 3 2 2" xfId="532"/>
    <cellStyle name="Normalny 4 3 3 2 2 2" xfId="533"/>
    <cellStyle name="Normalny 4 3 3 2 2 2 2" xfId="534"/>
    <cellStyle name="Normalny 4 3 3 2 2 2 3" xfId="535"/>
    <cellStyle name="Normalny 4 3 3 2 2 3" xfId="536"/>
    <cellStyle name="Normalny 4 3 3 2 2 4" xfId="537"/>
    <cellStyle name="Normalny 4 3 3 2 2 5" xfId="538"/>
    <cellStyle name="Normalny 4 3 3 2 3" xfId="539"/>
    <cellStyle name="Normalny 4 3 3 2 3 2" xfId="540"/>
    <cellStyle name="Normalny 4 3 3 2 3 3" xfId="541"/>
    <cellStyle name="Normalny 4 3 3 2 4" xfId="542"/>
    <cellStyle name="Normalny 4 3 3 2 5" xfId="543"/>
    <cellStyle name="Normalny 4 3 3 2 6" xfId="544"/>
    <cellStyle name="Normalny 4 3 3 3" xfId="545"/>
    <cellStyle name="Normalny 4 3 3 3 2" xfId="546"/>
    <cellStyle name="Normalny 4 3 3 3 2 2" xfId="547"/>
    <cellStyle name="Normalny 4 3 3 3 2 3" xfId="548"/>
    <cellStyle name="Normalny 4 3 3 3 3" xfId="549"/>
    <cellStyle name="Normalny 4 3 3 3 4" xfId="550"/>
    <cellStyle name="Normalny 4 3 3 3 5" xfId="551"/>
    <cellStyle name="Normalny 4 3 3 4" xfId="552"/>
    <cellStyle name="Normalny 4 3 3 4 2" xfId="553"/>
    <cellStyle name="Normalny 4 3 3 4 3" xfId="554"/>
    <cellStyle name="Normalny 4 3 3 5" xfId="555"/>
    <cellStyle name="Normalny 4 3 3 6" xfId="556"/>
    <cellStyle name="Normalny 4 3 3 7" xfId="557"/>
    <cellStyle name="Normalny 4 3 4" xfId="558"/>
    <cellStyle name="Normalny 4 3 4 2" xfId="559"/>
    <cellStyle name="Normalny 4 3 4 2 2" xfId="560"/>
    <cellStyle name="Normalny 4 3 4 2 2 2" xfId="561"/>
    <cellStyle name="Normalny 4 3 4 2 2 3" xfId="562"/>
    <cellStyle name="Normalny 4 3 4 2 3" xfId="563"/>
    <cellStyle name="Normalny 4 3 4 2 4" xfId="564"/>
    <cellStyle name="Normalny 4 3 4 2 5" xfId="565"/>
    <cellStyle name="Normalny 4 3 4 3" xfId="566"/>
    <cellStyle name="Normalny 4 3 4 3 2" xfId="567"/>
    <cellStyle name="Normalny 4 3 4 3 3" xfId="568"/>
    <cellStyle name="Normalny 4 3 4 4" xfId="569"/>
    <cellStyle name="Normalny 4 3 4 5" xfId="570"/>
    <cellStyle name="Normalny 4 3 4 6" xfId="571"/>
    <cellStyle name="Normalny 4 3 5" xfId="572"/>
    <cellStyle name="Normalny 4 3 5 2" xfId="573"/>
    <cellStyle name="Normalny 4 3 5 2 2" xfId="574"/>
    <cellStyle name="Normalny 4 3 5 2 3" xfId="575"/>
    <cellStyle name="Normalny 4 3 5 3" xfId="576"/>
    <cellStyle name="Normalny 4 3 5 4" xfId="577"/>
    <cellStyle name="Normalny 4 3 5 5" xfId="578"/>
    <cellStyle name="Normalny 4 3 6" xfId="579"/>
    <cellStyle name="Normalny 4 3 6 2" xfId="580"/>
    <cellStyle name="Normalny 4 3 6 3" xfId="581"/>
    <cellStyle name="Normalny 4 3 7" xfId="582"/>
    <cellStyle name="Normalny 4 3 8" xfId="583"/>
    <cellStyle name="Normalny 4 3 9" xfId="584"/>
    <cellStyle name="Normalny 4 4" xfId="585"/>
    <cellStyle name="Normalny 4 5" xfId="586"/>
    <cellStyle name="Normalny 4 5 2" xfId="587"/>
    <cellStyle name="Normalny 4 5 2 2" xfId="588"/>
    <cellStyle name="Normalny 4 5 2 2 2" xfId="589"/>
    <cellStyle name="Normalny 4 5 2 2 2 2" xfId="590"/>
    <cellStyle name="Normalny 4 5 2 2 2 3" xfId="591"/>
    <cellStyle name="Normalny 4 5 2 2 3" xfId="592"/>
    <cellStyle name="Normalny 4 5 2 2 4" xfId="593"/>
    <cellStyle name="Normalny 4 5 2 2 5" xfId="594"/>
    <cellStyle name="Normalny 4 5 2 3" xfId="595"/>
    <cellStyle name="Normalny 4 5 2 3 2" xfId="596"/>
    <cellStyle name="Normalny 4 5 2 3 3" xfId="597"/>
    <cellStyle name="Normalny 4 5 2 4" xfId="598"/>
    <cellStyle name="Normalny 4 5 2 5" xfId="599"/>
    <cellStyle name="Normalny 4 5 2 6" xfId="600"/>
    <cellStyle name="Normalny 4 5 3" xfId="601"/>
    <cellStyle name="Normalny 4 5 3 2" xfId="602"/>
    <cellStyle name="Normalny 4 5 3 2 2" xfId="603"/>
    <cellStyle name="Normalny 4 5 3 2 3" xfId="604"/>
    <cellStyle name="Normalny 4 5 3 3" xfId="605"/>
    <cellStyle name="Normalny 4 5 3 4" xfId="606"/>
    <cellStyle name="Normalny 4 5 3 5" xfId="607"/>
    <cellStyle name="Normalny 4 5 4" xfId="608"/>
    <cellStyle name="Normalny 4 5 4 2" xfId="609"/>
    <cellStyle name="Normalny 4 5 4 3" xfId="610"/>
    <cellStyle name="Normalny 4 5 5" xfId="611"/>
    <cellStyle name="Normalny 4 5 6" xfId="612"/>
    <cellStyle name="Normalny 4 5 7" xfId="613"/>
    <cellStyle name="Normalny 4 6" xfId="614"/>
    <cellStyle name="Normalny 4 6 2" xfId="615"/>
    <cellStyle name="Normalny 4 6 2 2" xfId="616"/>
    <cellStyle name="Normalny 4 6 2 2 2" xfId="617"/>
    <cellStyle name="Normalny 4 6 2 2 2 2" xfId="618"/>
    <cellStyle name="Normalny 4 6 2 2 2 3" xfId="619"/>
    <cellStyle name="Normalny 4 6 2 2 3" xfId="620"/>
    <cellStyle name="Normalny 4 6 2 2 4" xfId="621"/>
    <cellStyle name="Normalny 4 6 2 2 5" xfId="622"/>
    <cellStyle name="Normalny 4 6 2 3" xfId="623"/>
    <cellStyle name="Normalny 4 6 2 3 2" xfId="624"/>
    <cellStyle name="Normalny 4 6 2 3 3" xfId="625"/>
    <cellStyle name="Normalny 4 6 2 4" xfId="626"/>
    <cellStyle name="Normalny 4 6 2 5" xfId="627"/>
    <cellStyle name="Normalny 4 6 2 6" xfId="628"/>
    <cellStyle name="Normalny 4 6 3" xfId="629"/>
    <cellStyle name="Normalny 4 6 3 2" xfId="630"/>
    <cellStyle name="Normalny 4 6 3 2 2" xfId="631"/>
    <cellStyle name="Normalny 4 6 3 2 3" xfId="632"/>
    <cellStyle name="Normalny 4 6 3 3" xfId="633"/>
    <cellStyle name="Normalny 4 6 3 4" xfId="634"/>
    <cellStyle name="Normalny 4 6 3 5" xfId="635"/>
    <cellStyle name="Normalny 4 6 4" xfId="636"/>
    <cellStyle name="Normalny 4 6 4 2" xfId="637"/>
    <cellStyle name="Normalny 4 6 4 3" xfId="638"/>
    <cellStyle name="Normalny 4 6 5" xfId="639"/>
    <cellStyle name="Normalny 4 6 6" xfId="640"/>
    <cellStyle name="Normalny 4 6 7" xfId="641"/>
    <cellStyle name="Normalny 4 7" xfId="642"/>
    <cellStyle name="Normalny 4 7 2" xfId="643"/>
    <cellStyle name="Normalny 4 7 2 2" xfId="644"/>
    <cellStyle name="Normalny 4 7 2 2 2" xfId="645"/>
    <cellStyle name="Normalny 4 7 2 2 3" xfId="646"/>
    <cellStyle name="Normalny 4 7 2 3" xfId="647"/>
    <cellStyle name="Normalny 4 7 2 4" xfId="648"/>
    <cellStyle name="Normalny 4 7 2 5" xfId="649"/>
    <cellStyle name="Normalny 4 7 3" xfId="650"/>
    <cellStyle name="Normalny 4 7 3 2" xfId="651"/>
    <cellStyle name="Normalny 4 7 3 3" xfId="652"/>
    <cellStyle name="Normalny 4 7 4" xfId="653"/>
    <cellStyle name="Normalny 4 7 5" xfId="654"/>
    <cellStyle name="Normalny 4 7 6" xfId="655"/>
    <cellStyle name="Normalny 4 8" xfId="656"/>
    <cellStyle name="Normalny 4 8 2" xfId="657"/>
    <cellStyle name="Normalny 4 8 2 2" xfId="658"/>
    <cellStyle name="Normalny 4 8 2 3" xfId="659"/>
    <cellStyle name="Normalny 4 8 3" xfId="660"/>
    <cellStyle name="Normalny 4 8 4" xfId="661"/>
    <cellStyle name="Normalny 4 8 5" xfId="662"/>
    <cellStyle name="Normalny 4 9" xfId="663"/>
    <cellStyle name="Normalny 4 9 2" xfId="664"/>
    <cellStyle name="Normalny 4 9 3" xfId="665"/>
    <cellStyle name="Normalny 4_Dost,konkur.prog IC  Aug 2011" xfId="666"/>
    <cellStyle name="Normalny 40" xfId="667"/>
    <cellStyle name="Normalny 41" xfId="668"/>
    <cellStyle name="Normalny 42" xfId="669"/>
    <cellStyle name="Normalny 43" xfId="670"/>
    <cellStyle name="Normalny 44" xfId="671"/>
    <cellStyle name="Normalny 45" xfId="672"/>
    <cellStyle name="Normalny 46" xfId="673"/>
    <cellStyle name="Normalny 47" xfId="674"/>
    <cellStyle name="Normalny 48" xfId="675"/>
    <cellStyle name="Normalny 49" xfId="676"/>
    <cellStyle name="Normalny 5" xfId="677"/>
    <cellStyle name="Normalny 5 2" xfId="678"/>
    <cellStyle name="Normalny 5 3" xfId="679"/>
    <cellStyle name="Normalny 50" xfId="680"/>
    <cellStyle name="Normalny 51" xfId="681"/>
    <cellStyle name="Normalny 52" xfId="682"/>
    <cellStyle name="Normalny 53" xfId="683"/>
    <cellStyle name="Normalny 54" xfId="684"/>
    <cellStyle name="Normalny 55" xfId="685"/>
    <cellStyle name="Normalny 55 2" xfId="686"/>
    <cellStyle name="Normalny 55 3" xfId="687"/>
    <cellStyle name="Normalny 56" xfId="688"/>
    <cellStyle name="Normalny 57" xfId="689"/>
    <cellStyle name="Normalny 57 2" xfId="690"/>
    <cellStyle name="Normalny 57 3" xfId="691"/>
    <cellStyle name="Normalny 58" xfId="692"/>
    <cellStyle name="Normalny 58 2" xfId="693"/>
    <cellStyle name="Normalny 58 3" xfId="694"/>
    <cellStyle name="Normalny 59" xfId="695"/>
    <cellStyle name="Normalny 59 2" xfId="696"/>
    <cellStyle name="Normalny 59 3" xfId="697"/>
    <cellStyle name="Normalny 6" xfId="698"/>
    <cellStyle name="Normalny 6 2" xfId="699"/>
    <cellStyle name="Normalny 6 3" xfId="700"/>
    <cellStyle name="Normalny 60" xfId="701"/>
    <cellStyle name="Normalny 60 2" xfId="702"/>
    <cellStyle name="Normalny 60 3" xfId="703"/>
    <cellStyle name="Normalny 61" xfId="704"/>
    <cellStyle name="Normalny 61 2" xfId="705"/>
    <cellStyle name="Normalny 61 3" xfId="706"/>
    <cellStyle name="Normalny 62" xfId="707"/>
    <cellStyle name="Normalny 62 2" xfId="708"/>
    <cellStyle name="Normalny 62 3" xfId="709"/>
    <cellStyle name="Normalny 63" xfId="710"/>
    <cellStyle name="Normalny 63 2" xfId="711"/>
    <cellStyle name="Normalny 63 3" xfId="712"/>
    <cellStyle name="Normalny 64" xfId="713"/>
    <cellStyle name="Normalny 64 2" xfId="714"/>
    <cellStyle name="Normalny 64 3" xfId="715"/>
    <cellStyle name="Normalny 65" xfId="716"/>
    <cellStyle name="Normalny 65 2" xfId="717"/>
    <cellStyle name="Normalny 65 3" xfId="718"/>
    <cellStyle name="Normalny 66" xfId="719"/>
    <cellStyle name="Normalny 66 2" xfId="720"/>
    <cellStyle name="Normalny 66 3" xfId="721"/>
    <cellStyle name="Normalny 67" xfId="722"/>
    <cellStyle name="Normalny 67 2" xfId="723"/>
    <cellStyle name="Normalny 67 3" xfId="724"/>
    <cellStyle name="Normalny 68" xfId="725"/>
    <cellStyle name="Normalny 68 2" xfId="726"/>
    <cellStyle name="Normalny 68 3" xfId="727"/>
    <cellStyle name="Normalny 69" xfId="728"/>
    <cellStyle name="Normalny 69 2" xfId="729"/>
    <cellStyle name="Normalny 69 3" xfId="730"/>
    <cellStyle name="Normalny 7" xfId="731"/>
    <cellStyle name="Normalny 7 2" xfId="732"/>
    <cellStyle name="Normalny 7 3" xfId="733"/>
    <cellStyle name="Normalny 70" xfId="734"/>
    <cellStyle name="Normalny 70 2" xfId="735"/>
    <cellStyle name="Normalny 70 3" xfId="736"/>
    <cellStyle name="Normalny 71" xfId="737"/>
    <cellStyle name="Normalny 71 2" xfId="738"/>
    <cellStyle name="Normalny 71 3" xfId="739"/>
    <cellStyle name="Normalny 72" xfId="740"/>
    <cellStyle name="Normalny 72 2" xfId="741"/>
    <cellStyle name="Normalny 72 3" xfId="742"/>
    <cellStyle name="Normalny 73" xfId="743"/>
    <cellStyle name="Normalny 73 2" xfId="744"/>
    <cellStyle name="Normalny 73 3" xfId="745"/>
    <cellStyle name="Normalny 74" xfId="746"/>
    <cellStyle name="Normalny 75" xfId="747"/>
    <cellStyle name="Normalny 76" xfId="748"/>
    <cellStyle name="Normalny 77" xfId="749"/>
    <cellStyle name="Normalny 78" xfId="750"/>
    <cellStyle name="Normalny 79" xfId="751"/>
    <cellStyle name="Normalny 8" xfId="752"/>
    <cellStyle name="Normalny 8 2" xfId="753"/>
    <cellStyle name="Normalny 8 3" xfId="754"/>
    <cellStyle name="Normalny 80" xfId="755"/>
    <cellStyle name="Normalny 81" xfId="756"/>
    <cellStyle name="Normalny 82" xfId="757"/>
    <cellStyle name="Normalny 9" xfId="758"/>
    <cellStyle name="Normalny 9 2" xfId="759"/>
    <cellStyle name="Normalny 9 3" xfId="760"/>
    <cellStyle name="Normalny_KYOTO SIFAM" xfId="761"/>
    <cellStyle name="Nota" xfId="762"/>
    <cellStyle name="Nota 2" xfId="763"/>
    <cellStyle name="Nota 2 2" xfId="764"/>
    <cellStyle name="Nota 3" xfId="765"/>
    <cellStyle name="Nota 3 2" xfId="766"/>
    <cellStyle name="Nota 4" xfId="767"/>
    <cellStyle name="Output" xfId="768"/>
    <cellStyle name="Output 2" xfId="769"/>
    <cellStyle name="Output 2 2" xfId="770"/>
    <cellStyle name="Output 3" xfId="771"/>
    <cellStyle name="Output 3 2" xfId="772"/>
    <cellStyle name="Output 4" xfId="773"/>
    <cellStyle name="Procentowy 2" xfId="774"/>
    <cellStyle name="Procentowy 2 2" xfId="775"/>
    <cellStyle name="Procentowy 2 3" xfId="776"/>
    <cellStyle name="Procentowy 3" xfId="777"/>
    <cellStyle name="Procentowy 4" xfId="778"/>
    <cellStyle name="Procentowy 4 2" xfId="779"/>
    <cellStyle name="Procentowy 4 2 2" xfId="780"/>
    <cellStyle name="Procentowy 4 2 2 2" xfId="781"/>
    <cellStyle name="Procentowy 4 2 2 2 2" xfId="782"/>
    <cellStyle name="Procentowy 4 2 2 2 2 2" xfId="783"/>
    <cellStyle name="Procentowy 4 2 2 2 2 3" xfId="784"/>
    <cellStyle name="Procentowy 4 2 2 2 3" xfId="785"/>
    <cellStyle name="Procentowy 4 2 2 2 4" xfId="786"/>
    <cellStyle name="Procentowy 4 2 2 2 5" xfId="787"/>
    <cellStyle name="Procentowy 4 2 2 3" xfId="788"/>
    <cellStyle name="Procentowy 4 2 2 3 2" xfId="789"/>
    <cellStyle name="Procentowy 4 2 2 3 3" xfId="790"/>
    <cellStyle name="Procentowy 4 2 2 4" xfId="791"/>
    <cellStyle name="Procentowy 4 2 2 5" xfId="792"/>
    <cellStyle name="Procentowy 4 2 2 6" xfId="793"/>
    <cellStyle name="Procentowy 4 2 3" xfId="794"/>
    <cellStyle name="Procentowy 4 2 3 2" xfId="795"/>
    <cellStyle name="Procentowy 4 2 3 2 2" xfId="796"/>
    <cellStyle name="Procentowy 4 2 3 2 3" xfId="797"/>
    <cellStyle name="Procentowy 4 2 3 3" xfId="798"/>
    <cellStyle name="Procentowy 4 2 3 4" xfId="799"/>
    <cellStyle name="Procentowy 4 2 3 5" xfId="800"/>
    <cellStyle name="Procentowy 4 2 4" xfId="801"/>
    <cellStyle name="Procentowy 4 2 4 2" xfId="802"/>
    <cellStyle name="Procentowy 4 2 4 3" xfId="803"/>
    <cellStyle name="Procentowy 4 2 5" xfId="804"/>
    <cellStyle name="Procentowy 4 2 6" xfId="805"/>
    <cellStyle name="Procentowy 4 2 7" xfId="806"/>
    <cellStyle name="Procentowy 4 3" xfId="807"/>
    <cellStyle name="Procentowy 4 3 2" xfId="808"/>
    <cellStyle name="Procentowy 4 3 2 2" xfId="809"/>
    <cellStyle name="Procentowy 4 3 2 2 2" xfId="810"/>
    <cellStyle name="Procentowy 4 3 2 2 2 2" xfId="811"/>
    <cellStyle name="Procentowy 4 3 2 2 2 3" xfId="812"/>
    <cellStyle name="Procentowy 4 3 2 2 3" xfId="813"/>
    <cellStyle name="Procentowy 4 3 2 2 4" xfId="814"/>
    <cellStyle name="Procentowy 4 3 2 2 5" xfId="815"/>
    <cellStyle name="Procentowy 4 3 2 3" xfId="816"/>
    <cellStyle name="Procentowy 4 3 2 3 2" xfId="817"/>
    <cellStyle name="Procentowy 4 3 2 3 3" xfId="818"/>
    <cellStyle name="Procentowy 4 3 2 4" xfId="819"/>
    <cellStyle name="Procentowy 4 3 2 5" xfId="820"/>
    <cellStyle name="Procentowy 4 3 2 6" xfId="821"/>
    <cellStyle name="Procentowy 4 3 3" xfId="822"/>
    <cellStyle name="Procentowy 4 3 3 2" xfId="823"/>
    <cellStyle name="Procentowy 4 3 3 2 2" xfId="824"/>
    <cellStyle name="Procentowy 4 3 3 2 3" xfId="825"/>
    <cellStyle name="Procentowy 4 3 3 3" xfId="826"/>
    <cellStyle name="Procentowy 4 3 3 4" xfId="827"/>
    <cellStyle name="Procentowy 4 3 3 5" xfId="828"/>
    <cellStyle name="Procentowy 4 3 4" xfId="829"/>
    <cellStyle name="Procentowy 4 3 4 2" xfId="830"/>
    <cellStyle name="Procentowy 4 3 4 3" xfId="831"/>
    <cellStyle name="Procentowy 4 3 5" xfId="832"/>
    <cellStyle name="Procentowy 4 3 6" xfId="833"/>
    <cellStyle name="Procentowy 4 3 7" xfId="834"/>
    <cellStyle name="Procentowy 4 4" xfId="835"/>
    <cellStyle name="Procentowy 4 4 2" xfId="836"/>
    <cellStyle name="Procentowy 4 4 2 2" xfId="837"/>
    <cellStyle name="Procentowy 4 4 2 2 2" xfId="838"/>
    <cellStyle name="Procentowy 4 4 2 2 3" xfId="839"/>
    <cellStyle name="Procentowy 4 4 2 3" xfId="840"/>
    <cellStyle name="Procentowy 4 4 2 4" xfId="841"/>
    <cellStyle name="Procentowy 4 4 2 5" xfId="842"/>
    <cellStyle name="Procentowy 4 4 3" xfId="843"/>
    <cellStyle name="Procentowy 4 4 3 2" xfId="844"/>
    <cellStyle name="Procentowy 4 4 3 3" xfId="845"/>
    <cellStyle name="Procentowy 4 4 4" xfId="846"/>
    <cellStyle name="Procentowy 4 4 5" xfId="847"/>
    <cellStyle name="Procentowy 4 4 6" xfId="848"/>
    <cellStyle name="Procentowy 4 5" xfId="849"/>
    <cellStyle name="Procentowy 4 5 2" xfId="850"/>
    <cellStyle name="Procentowy 4 5 2 2" xfId="851"/>
    <cellStyle name="Procentowy 4 5 2 3" xfId="852"/>
    <cellStyle name="Procentowy 4 5 3" xfId="853"/>
    <cellStyle name="Procentowy 4 5 4" xfId="854"/>
    <cellStyle name="Procentowy 4 5 5" xfId="855"/>
    <cellStyle name="Procentowy 4 6" xfId="856"/>
    <cellStyle name="Procentowy 4 6 2" xfId="857"/>
    <cellStyle name="Procentowy 4 6 3" xfId="858"/>
    <cellStyle name="Procentowy 4 7" xfId="859"/>
    <cellStyle name="Procentowy 4 8" xfId="860"/>
    <cellStyle name="Procentowy 4 9" xfId="861"/>
    <cellStyle name="Procentowy 5" xfId="862"/>
    <cellStyle name="Procentowy 6" xfId="863"/>
    <cellStyle name="SAPBEXchaText" xfId="864"/>
    <cellStyle name="SAPBEXstdItem" xfId="865"/>
    <cellStyle name="SAPBEXstdItem 2" xfId="866"/>
    <cellStyle name="SAPBEXstdItem 2 2" xfId="867"/>
    <cellStyle name="SAPBEXstdItem 3" xfId="868"/>
    <cellStyle name="SAPBEXstdItem 3 2" xfId="869"/>
    <cellStyle name="SAPBEXstdItem 4" xfId="870"/>
    <cellStyle name="SAPBEXstdItem 4 2" xfId="871"/>
    <cellStyle name="SAPBEXstdItem 5" xfId="872"/>
    <cellStyle name="SAPBEXstdItem 5 2" xfId="873"/>
    <cellStyle name="SAPBEXstdItem 6" xfId="874"/>
    <cellStyle name="SAPBEXstdItem 6 2" xfId="875"/>
    <cellStyle name="SAPBEXstdItem 7" xfId="876"/>
    <cellStyle name="Slog 1" xfId="877"/>
    <cellStyle name="Styl 1" xfId="878"/>
    <cellStyle name="Styl 1 2" xfId="879"/>
    <cellStyle name="Styl 1 3" xfId="880"/>
    <cellStyle name="Styl 1 4" xfId="881"/>
    <cellStyle name="Testo avviso" xfId="882"/>
    <cellStyle name="Testo descrittivo" xfId="883"/>
    <cellStyle name="Titolo" xfId="884"/>
    <cellStyle name="Titolo 1" xfId="885"/>
    <cellStyle name="Titolo 1 10" xfId="886"/>
    <cellStyle name="Titolo 1 10 2" xfId="887"/>
    <cellStyle name="Titolo 1 11" xfId="888"/>
    <cellStyle name="Titolo 1 12" xfId="889"/>
    <cellStyle name="Titolo 1 13" xfId="890"/>
    <cellStyle name="Titolo 1 14" xfId="891"/>
    <cellStyle name="Titolo 1 2" xfId="892"/>
    <cellStyle name="Titolo 1 2 10" xfId="893"/>
    <cellStyle name="Titolo 1 2 11" xfId="894"/>
    <cellStyle name="Titolo 1 2 2" xfId="895"/>
    <cellStyle name="Titolo 1 2 2 10" xfId="896"/>
    <cellStyle name="Titolo 1 2 2 2" xfId="897"/>
    <cellStyle name="Titolo 1 2 2 2 2" xfId="898"/>
    <cellStyle name="Titolo 1 2 2 2 2 2" xfId="899"/>
    <cellStyle name="Titolo 1 2 2 2 2 2 2" xfId="900"/>
    <cellStyle name="Titolo 1 2 2 2 2 2 3" xfId="901"/>
    <cellStyle name="Titolo 1 2 2 2 2 3" xfId="902"/>
    <cellStyle name="Titolo 1 2 2 2 2 3 2" xfId="903"/>
    <cellStyle name="Titolo 1 2 2 2 2 4" xfId="904"/>
    <cellStyle name="Titolo 1 2 2 2 2 5" xfId="905"/>
    <cellStyle name="Titolo 1 2 2 2 2 6" xfId="906"/>
    <cellStyle name="Titolo 1 2 2 2 3" xfId="907"/>
    <cellStyle name="Titolo 1 2 2 2 3 2" xfId="908"/>
    <cellStyle name="Titolo 1 2 2 2 3 3" xfId="909"/>
    <cellStyle name="Titolo 1 2 2 2 4" xfId="910"/>
    <cellStyle name="Titolo 1 2 2 2 4 2" xfId="911"/>
    <cellStyle name="Titolo 1 2 2 2 5" xfId="912"/>
    <cellStyle name="Titolo 1 2 2 2 6" xfId="913"/>
    <cellStyle name="Titolo 1 2 2 2 7" xfId="914"/>
    <cellStyle name="Titolo 1 2 2 3" xfId="915"/>
    <cellStyle name="Titolo 1 2 2 3 2" xfId="916"/>
    <cellStyle name="Titolo 1 2 2 3 2 2" xfId="917"/>
    <cellStyle name="Titolo 1 2 2 3 2 3" xfId="918"/>
    <cellStyle name="Titolo 1 2 2 3 3" xfId="919"/>
    <cellStyle name="Titolo 1 2 2 3 3 2" xfId="920"/>
    <cellStyle name="Titolo 1 2 2 3 4" xfId="921"/>
    <cellStyle name="Titolo 1 2 2 3 5" xfId="922"/>
    <cellStyle name="Titolo 1 2 2 3 6" xfId="923"/>
    <cellStyle name="Titolo 1 2 2 4" xfId="924"/>
    <cellStyle name="Titolo 1 2 2 4 2" xfId="925"/>
    <cellStyle name="Titolo 1 2 2 4 2 2" xfId="926"/>
    <cellStyle name="Titolo 1 2 2 4 2 3" xfId="927"/>
    <cellStyle name="Titolo 1 2 2 4 3" xfId="928"/>
    <cellStyle name="Titolo 1 2 2 4 3 2" xfId="929"/>
    <cellStyle name="Titolo 1 2 2 4 4" xfId="930"/>
    <cellStyle name="Titolo 1 2 2 4 5" xfId="931"/>
    <cellStyle name="Titolo 1 2 2 4 6" xfId="932"/>
    <cellStyle name="Titolo 1 2 2 5" xfId="933"/>
    <cellStyle name="Titolo 1 2 2 5 2" xfId="934"/>
    <cellStyle name="Titolo 1 2 2 5 3" xfId="935"/>
    <cellStyle name="Titolo 1 2 2 6" xfId="936"/>
    <cellStyle name="Titolo 1 2 2 6 2" xfId="937"/>
    <cellStyle name="Titolo 1 2 2 7" xfId="938"/>
    <cellStyle name="Titolo 1 2 2 8" xfId="939"/>
    <cellStyle name="Titolo 1 2 2 9" xfId="940"/>
    <cellStyle name="Titolo 1 2 3" xfId="941"/>
    <cellStyle name="Titolo 1 2 3 2" xfId="942"/>
    <cellStyle name="Titolo 1 2 3 2 2" xfId="943"/>
    <cellStyle name="Titolo 1 2 3 2 2 2" xfId="944"/>
    <cellStyle name="Titolo 1 2 3 2 2 3" xfId="945"/>
    <cellStyle name="Titolo 1 2 3 2 3" xfId="946"/>
    <cellStyle name="Titolo 1 2 3 2 3 2" xfId="947"/>
    <cellStyle name="Titolo 1 2 3 2 4" xfId="948"/>
    <cellStyle name="Titolo 1 2 3 2 5" xfId="949"/>
    <cellStyle name="Titolo 1 2 3 2 6" xfId="950"/>
    <cellStyle name="Titolo 1 2 3 3" xfId="951"/>
    <cellStyle name="Titolo 1 2 3 3 2" xfId="952"/>
    <cellStyle name="Titolo 1 2 3 3 3" xfId="953"/>
    <cellStyle name="Titolo 1 2 3 4" xfId="954"/>
    <cellStyle name="Titolo 1 2 3 4 2" xfId="955"/>
    <cellStyle name="Titolo 1 2 3 5" xfId="956"/>
    <cellStyle name="Titolo 1 2 3 6" xfId="957"/>
    <cellStyle name="Titolo 1 2 3 7" xfId="958"/>
    <cellStyle name="Titolo 1 2 4" xfId="959"/>
    <cellStyle name="Titolo 1 2 4 2" xfId="960"/>
    <cellStyle name="Titolo 1 2 4 2 2" xfId="961"/>
    <cellStyle name="Titolo 1 2 4 2 3" xfId="962"/>
    <cellStyle name="Titolo 1 2 4 3" xfId="963"/>
    <cellStyle name="Titolo 1 2 4 3 2" xfId="964"/>
    <cellStyle name="Titolo 1 2 4 4" xfId="965"/>
    <cellStyle name="Titolo 1 2 4 5" xfId="966"/>
    <cellStyle name="Titolo 1 2 4 6" xfId="967"/>
    <cellStyle name="Titolo 1 2 5" xfId="968"/>
    <cellStyle name="Titolo 1 2 5 2" xfId="969"/>
    <cellStyle name="Titolo 1 2 5 2 2" xfId="970"/>
    <cellStyle name="Titolo 1 2 5 2 3" xfId="971"/>
    <cellStyle name="Titolo 1 2 5 3" xfId="972"/>
    <cellStyle name="Titolo 1 2 5 3 2" xfId="973"/>
    <cellStyle name="Titolo 1 2 5 4" xfId="974"/>
    <cellStyle name="Titolo 1 2 5 5" xfId="975"/>
    <cellStyle name="Titolo 1 2 5 6" xfId="976"/>
    <cellStyle name="Titolo 1 2 6" xfId="977"/>
    <cellStyle name="Titolo 1 2 6 2" xfId="978"/>
    <cellStyle name="Titolo 1 2 6 3" xfId="979"/>
    <cellStyle name="Titolo 1 2 7" xfId="980"/>
    <cellStyle name="Titolo 1 2 7 2" xfId="981"/>
    <cellStyle name="Titolo 1 2 8" xfId="982"/>
    <cellStyle name="Titolo 1 2 9" xfId="983"/>
    <cellStyle name="Titolo 1 3" xfId="984"/>
    <cellStyle name="Titolo 1 3 10" xfId="985"/>
    <cellStyle name="Titolo 1 3 11" xfId="986"/>
    <cellStyle name="Titolo 1 3 2" xfId="987"/>
    <cellStyle name="Titolo 1 3 2 10" xfId="988"/>
    <cellStyle name="Titolo 1 3 2 2" xfId="989"/>
    <cellStyle name="Titolo 1 3 2 2 2" xfId="990"/>
    <cellStyle name="Titolo 1 3 2 2 2 2" xfId="991"/>
    <cellStyle name="Titolo 1 3 2 2 2 2 2" xfId="992"/>
    <cellStyle name="Titolo 1 3 2 2 2 2 3" xfId="993"/>
    <cellStyle name="Titolo 1 3 2 2 2 3" xfId="994"/>
    <cellStyle name="Titolo 1 3 2 2 2 3 2" xfId="995"/>
    <cellStyle name="Titolo 1 3 2 2 2 4" xfId="996"/>
    <cellStyle name="Titolo 1 3 2 2 2 5" xfId="997"/>
    <cellStyle name="Titolo 1 3 2 2 2 6" xfId="998"/>
    <cellStyle name="Titolo 1 3 2 2 3" xfId="999"/>
    <cellStyle name="Titolo 1 3 2 2 3 2" xfId="1000"/>
    <cellStyle name="Titolo 1 3 2 2 3 3" xfId="1001"/>
    <cellStyle name="Titolo 1 3 2 2 4" xfId="1002"/>
    <cellStyle name="Titolo 1 3 2 2 4 2" xfId="1003"/>
    <cellStyle name="Titolo 1 3 2 2 5" xfId="1004"/>
    <cellStyle name="Titolo 1 3 2 2 6" xfId="1005"/>
    <cellStyle name="Titolo 1 3 2 2 7" xfId="1006"/>
    <cellStyle name="Titolo 1 3 2 3" xfId="1007"/>
    <cellStyle name="Titolo 1 3 2 3 2" xfId="1008"/>
    <cellStyle name="Titolo 1 3 2 3 2 2" xfId="1009"/>
    <cellStyle name="Titolo 1 3 2 3 2 3" xfId="1010"/>
    <cellStyle name="Titolo 1 3 2 3 3" xfId="1011"/>
    <cellStyle name="Titolo 1 3 2 3 3 2" xfId="1012"/>
    <cellStyle name="Titolo 1 3 2 3 4" xfId="1013"/>
    <cellStyle name="Titolo 1 3 2 3 5" xfId="1014"/>
    <cellStyle name="Titolo 1 3 2 3 6" xfId="1015"/>
    <cellStyle name="Titolo 1 3 2 4" xfId="1016"/>
    <cellStyle name="Titolo 1 3 2 4 2" xfId="1017"/>
    <cellStyle name="Titolo 1 3 2 4 2 2" xfId="1018"/>
    <cellStyle name="Titolo 1 3 2 4 2 3" xfId="1019"/>
    <cellStyle name="Titolo 1 3 2 4 3" xfId="1020"/>
    <cellStyle name="Titolo 1 3 2 4 3 2" xfId="1021"/>
    <cellStyle name="Titolo 1 3 2 4 4" xfId="1022"/>
    <cellStyle name="Titolo 1 3 2 4 5" xfId="1023"/>
    <cellStyle name="Titolo 1 3 2 4 6" xfId="1024"/>
    <cellStyle name="Titolo 1 3 2 5" xfId="1025"/>
    <cellStyle name="Titolo 1 3 2 5 2" xfId="1026"/>
    <cellStyle name="Titolo 1 3 2 5 3" xfId="1027"/>
    <cellStyle name="Titolo 1 3 2 6" xfId="1028"/>
    <cellStyle name="Titolo 1 3 2 6 2" xfId="1029"/>
    <cellStyle name="Titolo 1 3 2 7" xfId="1030"/>
    <cellStyle name="Titolo 1 3 2 8" xfId="1031"/>
    <cellStyle name="Titolo 1 3 2 9" xfId="1032"/>
    <cellStyle name="Titolo 1 3 3" xfId="1033"/>
    <cellStyle name="Titolo 1 3 3 2" xfId="1034"/>
    <cellStyle name="Titolo 1 3 3 2 2" xfId="1035"/>
    <cellStyle name="Titolo 1 3 3 2 2 2" xfId="1036"/>
    <cellStyle name="Titolo 1 3 3 2 2 3" xfId="1037"/>
    <cellStyle name="Titolo 1 3 3 2 3" xfId="1038"/>
    <cellStyle name="Titolo 1 3 3 2 3 2" xfId="1039"/>
    <cellStyle name="Titolo 1 3 3 2 4" xfId="1040"/>
    <cellStyle name="Titolo 1 3 3 2 5" xfId="1041"/>
    <cellStyle name="Titolo 1 3 3 2 6" xfId="1042"/>
    <cellStyle name="Titolo 1 3 3 3" xfId="1043"/>
    <cellStyle name="Titolo 1 3 3 3 2" xfId="1044"/>
    <cellStyle name="Titolo 1 3 3 3 3" xfId="1045"/>
    <cellStyle name="Titolo 1 3 3 4" xfId="1046"/>
    <cellStyle name="Titolo 1 3 3 4 2" xfId="1047"/>
    <cellStyle name="Titolo 1 3 3 5" xfId="1048"/>
    <cellStyle name="Titolo 1 3 3 6" xfId="1049"/>
    <cellStyle name="Titolo 1 3 3 7" xfId="1050"/>
    <cellStyle name="Titolo 1 3 4" xfId="1051"/>
    <cellStyle name="Titolo 1 3 4 2" xfId="1052"/>
    <cellStyle name="Titolo 1 3 4 2 2" xfId="1053"/>
    <cellStyle name="Titolo 1 3 4 2 3" xfId="1054"/>
    <cellStyle name="Titolo 1 3 4 3" xfId="1055"/>
    <cellStyle name="Titolo 1 3 4 3 2" xfId="1056"/>
    <cellStyle name="Titolo 1 3 4 4" xfId="1057"/>
    <cellStyle name="Titolo 1 3 4 5" xfId="1058"/>
    <cellStyle name="Titolo 1 3 4 6" xfId="1059"/>
    <cellStyle name="Titolo 1 3 5" xfId="1060"/>
    <cellStyle name="Titolo 1 3 5 2" xfId="1061"/>
    <cellStyle name="Titolo 1 3 5 2 2" xfId="1062"/>
    <cellStyle name="Titolo 1 3 5 2 3" xfId="1063"/>
    <cellStyle name="Titolo 1 3 5 3" xfId="1064"/>
    <cellStyle name="Titolo 1 3 5 3 2" xfId="1065"/>
    <cellStyle name="Titolo 1 3 5 4" xfId="1066"/>
    <cellStyle name="Titolo 1 3 5 5" xfId="1067"/>
    <cellStyle name="Titolo 1 3 5 6" xfId="1068"/>
    <cellStyle name="Titolo 1 3 6" xfId="1069"/>
    <cellStyle name="Titolo 1 3 6 2" xfId="1070"/>
    <cellStyle name="Titolo 1 3 6 3" xfId="1071"/>
    <cellStyle name="Titolo 1 3 7" xfId="1072"/>
    <cellStyle name="Titolo 1 3 7 2" xfId="1073"/>
    <cellStyle name="Titolo 1 3 8" xfId="1074"/>
    <cellStyle name="Titolo 1 3 9" xfId="1075"/>
    <cellStyle name="Titolo 1 4" xfId="1076"/>
    <cellStyle name="Titolo 1 4 10" xfId="1077"/>
    <cellStyle name="Titolo 1 4 11" xfId="1078"/>
    <cellStyle name="Titolo 1 4 2" xfId="1079"/>
    <cellStyle name="Titolo 1 4 2 10" xfId="1080"/>
    <cellStyle name="Titolo 1 4 2 2" xfId="1081"/>
    <cellStyle name="Titolo 1 4 2 2 2" xfId="1082"/>
    <cellStyle name="Titolo 1 4 2 2 2 2" xfId="1083"/>
    <cellStyle name="Titolo 1 4 2 2 2 2 2" xfId="1084"/>
    <cellStyle name="Titolo 1 4 2 2 2 2 3" xfId="1085"/>
    <cellStyle name="Titolo 1 4 2 2 2 3" xfId="1086"/>
    <cellStyle name="Titolo 1 4 2 2 2 3 2" xfId="1087"/>
    <cellStyle name="Titolo 1 4 2 2 2 4" xfId="1088"/>
    <cellStyle name="Titolo 1 4 2 2 2 5" xfId="1089"/>
    <cellStyle name="Titolo 1 4 2 2 2 6" xfId="1090"/>
    <cellStyle name="Titolo 1 4 2 2 3" xfId="1091"/>
    <cellStyle name="Titolo 1 4 2 2 3 2" xfId="1092"/>
    <cellStyle name="Titolo 1 4 2 2 3 3" xfId="1093"/>
    <cellStyle name="Titolo 1 4 2 2 4" xfId="1094"/>
    <cellStyle name="Titolo 1 4 2 2 4 2" xfId="1095"/>
    <cellStyle name="Titolo 1 4 2 2 5" xfId="1096"/>
    <cellStyle name="Titolo 1 4 2 2 6" xfId="1097"/>
    <cellStyle name="Titolo 1 4 2 2 7" xfId="1098"/>
    <cellStyle name="Titolo 1 4 2 3" xfId="1099"/>
    <cellStyle name="Titolo 1 4 2 3 2" xfId="1100"/>
    <cellStyle name="Titolo 1 4 2 3 2 2" xfId="1101"/>
    <cellStyle name="Titolo 1 4 2 3 2 3" xfId="1102"/>
    <cellStyle name="Titolo 1 4 2 3 3" xfId="1103"/>
    <cellStyle name="Titolo 1 4 2 3 3 2" xfId="1104"/>
    <cellStyle name="Titolo 1 4 2 3 4" xfId="1105"/>
    <cellStyle name="Titolo 1 4 2 3 5" xfId="1106"/>
    <cellStyle name="Titolo 1 4 2 3 6" xfId="1107"/>
    <cellStyle name="Titolo 1 4 2 4" xfId="1108"/>
    <cellStyle name="Titolo 1 4 2 4 2" xfId="1109"/>
    <cellStyle name="Titolo 1 4 2 4 2 2" xfId="1110"/>
    <cellStyle name="Titolo 1 4 2 4 2 3" xfId="1111"/>
    <cellStyle name="Titolo 1 4 2 4 3" xfId="1112"/>
    <cellStyle name="Titolo 1 4 2 4 3 2" xfId="1113"/>
    <cellStyle name="Titolo 1 4 2 4 4" xfId="1114"/>
    <cellStyle name="Titolo 1 4 2 4 5" xfId="1115"/>
    <cellStyle name="Titolo 1 4 2 4 6" xfId="1116"/>
    <cellStyle name="Titolo 1 4 2 5" xfId="1117"/>
    <cellStyle name="Titolo 1 4 2 5 2" xfId="1118"/>
    <cellStyle name="Titolo 1 4 2 5 3" xfId="1119"/>
    <cellStyle name="Titolo 1 4 2 6" xfId="1120"/>
    <cellStyle name="Titolo 1 4 2 6 2" xfId="1121"/>
    <cellStyle name="Titolo 1 4 2 7" xfId="1122"/>
    <cellStyle name="Titolo 1 4 2 8" xfId="1123"/>
    <cellStyle name="Titolo 1 4 2 9" xfId="1124"/>
    <cellStyle name="Titolo 1 4 3" xfId="1125"/>
    <cellStyle name="Titolo 1 4 3 2" xfId="1126"/>
    <cellStyle name="Titolo 1 4 3 2 2" xfId="1127"/>
    <cellStyle name="Titolo 1 4 3 2 2 2" xfId="1128"/>
    <cellStyle name="Titolo 1 4 3 2 2 3" xfId="1129"/>
    <cellStyle name="Titolo 1 4 3 2 3" xfId="1130"/>
    <cellStyle name="Titolo 1 4 3 2 3 2" xfId="1131"/>
    <cellStyle name="Titolo 1 4 3 2 4" xfId="1132"/>
    <cellStyle name="Titolo 1 4 3 2 5" xfId="1133"/>
    <cellStyle name="Titolo 1 4 3 2 6" xfId="1134"/>
    <cellStyle name="Titolo 1 4 3 3" xfId="1135"/>
    <cellStyle name="Titolo 1 4 3 3 2" xfId="1136"/>
    <cellStyle name="Titolo 1 4 3 3 3" xfId="1137"/>
    <cellStyle name="Titolo 1 4 3 4" xfId="1138"/>
    <cellStyle name="Titolo 1 4 3 4 2" xfId="1139"/>
    <cellStyle name="Titolo 1 4 3 5" xfId="1140"/>
    <cellStyle name="Titolo 1 4 3 6" xfId="1141"/>
    <cellStyle name="Titolo 1 4 3 7" xfId="1142"/>
    <cellStyle name="Titolo 1 4 4" xfId="1143"/>
    <cellStyle name="Titolo 1 4 4 2" xfId="1144"/>
    <cellStyle name="Titolo 1 4 4 2 2" xfId="1145"/>
    <cellStyle name="Titolo 1 4 4 2 3" xfId="1146"/>
    <cellStyle name="Titolo 1 4 4 3" xfId="1147"/>
    <cellStyle name="Titolo 1 4 4 3 2" xfId="1148"/>
    <cellStyle name="Titolo 1 4 4 4" xfId="1149"/>
    <cellStyle name="Titolo 1 4 4 5" xfId="1150"/>
    <cellStyle name="Titolo 1 4 4 6" xfId="1151"/>
    <cellStyle name="Titolo 1 4 5" xfId="1152"/>
    <cellStyle name="Titolo 1 4 5 2" xfId="1153"/>
    <cellStyle name="Titolo 1 4 5 2 2" xfId="1154"/>
    <cellStyle name="Titolo 1 4 5 2 3" xfId="1155"/>
    <cellStyle name="Titolo 1 4 5 3" xfId="1156"/>
    <cellStyle name="Titolo 1 4 5 3 2" xfId="1157"/>
    <cellStyle name="Titolo 1 4 5 4" xfId="1158"/>
    <cellStyle name="Titolo 1 4 5 5" xfId="1159"/>
    <cellStyle name="Titolo 1 4 5 6" xfId="1160"/>
    <cellStyle name="Titolo 1 4 6" xfId="1161"/>
    <cellStyle name="Titolo 1 4 6 2" xfId="1162"/>
    <cellStyle name="Titolo 1 4 6 3" xfId="1163"/>
    <cellStyle name="Titolo 1 4 7" xfId="1164"/>
    <cellStyle name="Titolo 1 4 7 2" xfId="1165"/>
    <cellStyle name="Titolo 1 4 8" xfId="1166"/>
    <cellStyle name="Titolo 1 4 9" xfId="1167"/>
    <cellStyle name="Titolo 1 5" xfId="1168"/>
    <cellStyle name="Titolo 1 5 10" xfId="1169"/>
    <cellStyle name="Titolo 1 5 2" xfId="1170"/>
    <cellStyle name="Titolo 1 5 2 2" xfId="1171"/>
    <cellStyle name="Titolo 1 5 2 2 2" xfId="1172"/>
    <cellStyle name="Titolo 1 5 2 2 2 2" xfId="1173"/>
    <cellStyle name="Titolo 1 5 2 2 2 3" xfId="1174"/>
    <cellStyle name="Titolo 1 5 2 2 3" xfId="1175"/>
    <cellStyle name="Titolo 1 5 2 2 3 2" xfId="1176"/>
    <cellStyle name="Titolo 1 5 2 2 4" xfId="1177"/>
    <cellStyle name="Titolo 1 5 2 2 5" xfId="1178"/>
    <cellStyle name="Titolo 1 5 2 2 6" xfId="1179"/>
    <cellStyle name="Titolo 1 5 2 3" xfId="1180"/>
    <cellStyle name="Titolo 1 5 2 3 2" xfId="1181"/>
    <cellStyle name="Titolo 1 5 2 3 3" xfId="1182"/>
    <cellStyle name="Titolo 1 5 2 4" xfId="1183"/>
    <cellStyle name="Titolo 1 5 2 4 2" xfId="1184"/>
    <cellStyle name="Titolo 1 5 2 5" xfId="1185"/>
    <cellStyle name="Titolo 1 5 2 6" xfId="1186"/>
    <cellStyle name="Titolo 1 5 2 7" xfId="1187"/>
    <cellStyle name="Titolo 1 5 3" xfId="1188"/>
    <cellStyle name="Titolo 1 5 3 2" xfId="1189"/>
    <cellStyle name="Titolo 1 5 3 2 2" xfId="1190"/>
    <cellStyle name="Titolo 1 5 3 2 3" xfId="1191"/>
    <cellStyle name="Titolo 1 5 3 3" xfId="1192"/>
    <cellStyle name="Titolo 1 5 3 3 2" xfId="1193"/>
    <cellStyle name="Titolo 1 5 3 4" xfId="1194"/>
    <cellStyle name="Titolo 1 5 3 5" xfId="1195"/>
    <cellStyle name="Titolo 1 5 3 6" xfId="1196"/>
    <cellStyle name="Titolo 1 5 4" xfId="1197"/>
    <cellStyle name="Titolo 1 5 4 2" xfId="1198"/>
    <cellStyle name="Titolo 1 5 4 2 2" xfId="1199"/>
    <cellStyle name="Titolo 1 5 4 2 3" xfId="1200"/>
    <cellStyle name="Titolo 1 5 4 3" xfId="1201"/>
    <cellStyle name="Titolo 1 5 4 3 2" xfId="1202"/>
    <cellStyle name="Titolo 1 5 4 4" xfId="1203"/>
    <cellStyle name="Titolo 1 5 4 5" xfId="1204"/>
    <cellStyle name="Titolo 1 5 4 6" xfId="1205"/>
    <cellStyle name="Titolo 1 5 5" xfId="1206"/>
    <cellStyle name="Titolo 1 5 5 2" xfId="1207"/>
    <cellStyle name="Titolo 1 5 5 3" xfId="1208"/>
    <cellStyle name="Titolo 1 5 6" xfId="1209"/>
    <cellStyle name="Titolo 1 5 6 2" xfId="1210"/>
    <cellStyle name="Titolo 1 5 7" xfId="1211"/>
    <cellStyle name="Titolo 1 5 8" xfId="1212"/>
    <cellStyle name="Titolo 1 5 9" xfId="1213"/>
    <cellStyle name="Titolo 1 6" xfId="1214"/>
    <cellStyle name="Titolo 1 6 2" xfId="1215"/>
    <cellStyle name="Titolo 1 6 2 2" xfId="1216"/>
    <cellStyle name="Titolo 1 6 2 2 2" xfId="1217"/>
    <cellStyle name="Titolo 1 6 2 2 3" xfId="1218"/>
    <cellStyle name="Titolo 1 6 2 3" xfId="1219"/>
    <cellStyle name="Titolo 1 6 2 3 2" xfId="1220"/>
    <cellStyle name="Titolo 1 6 2 4" xfId="1221"/>
    <cellStyle name="Titolo 1 6 2 5" xfId="1222"/>
    <cellStyle name="Titolo 1 6 2 6" xfId="1223"/>
    <cellStyle name="Titolo 1 6 3" xfId="1224"/>
    <cellStyle name="Titolo 1 6 3 2" xfId="1225"/>
    <cellStyle name="Titolo 1 6 3 3" xfId="1226"/>
    <cellStyle name="Titolo 1 6 4" xfId="1227"/>
    <cellStyle name="Titolo 1 6 4 2" xfId="1228"/>
    <cellStyle name="Titolo 1 6 5" xfId="1229"/>
    <cellStyle name="Titolo 1 6 6" xfId="1230"/>
    <cellStyle name="Titolo 1 6 7" xfId="1231"/>
    <cellStyle name="Titolo 1 7" xfId="1232"/>
    <cellStyle name="Titolo 1 7 2" xfId="1233"/>
    <cellStyle name="Titolo 1 7 2 2" xfId="1234"/>
    <cellStyle name="Titolo 1 7 2 3" xfId="1235"/>
    <cellStyle name="Titolo 1 7 3" xfId="1236"/>
    <cellStyle name="Titolo 1 7 3 2" xfId="1237"/>
    <cellStyle name="Titolo 1 7 4" xfId="1238"/>
    <cellStyle name="Titolo 1 7 5" xfId="1239"/>
    <cellStyle name="Titolo 1 7 6" xfId="1240"/>
    <cellStyle name="Titolo 1 8" xfId="1241"/>
    <cellStyle name="Titolo 1 8 2" xfId="1242"/>
    <cellStyle name="Titolo 1 8 2 2" xfId="1243"/>
    <cellStyle name="Titolo 1 8 2 3" xfId="1244"/>
    <cellStyle name="Titolo 1 8 3" xfId="1245"/>
    <cellStyle name="Titolo 1 8 3 2" xfId="1246"/>
    <cellStyle name="Titolo 1 8 4" xfId="1247"/>
    <cellStyle name="Titolo 1 8 5" xfId="1248"/>
    <cellStyle name="Titolo 1 8 6" xfId="1249"/>
    <cellStyle name="Titolo 1 9" xfId="1250"/>
    <cellStyle name="Titolo 1 9 2" xfId="1251"/>
    <cellStyle name="Titolo 1 9 3" xfId="1252"/>
    <cellStyle name="Titolo 2" xfId="1253"/>
    <cellStyle name="Titolo 2 10" xfId="1254"/>
    <cellStyle name="Titolo 2 10 2" xfId="1255"/>
    <cellStyle name="Titolo 2 11" xfId="1256"/>
    <cellStyle name="Titolo 2 12" xfId="1257"/>
    <cellStyle name="Titolo 2 13" xfId="1258"/>
    <cellStyle name="Titolo 2 14" xfId="1259"/>
    <cellStyle name="Titolo 2 2" xfId="1260"/>
    <cellStyle name="Titolo 2 2 10" xfId="1261"/>
    <cellStyle name="Titolo 2 2 11" xfId="1262"/>
    <cellStyle name="Titolo 2 2 2" xfId="1263"/>
    <cellStyle name="Titolo 2 2 2 10" xfId="1264"/>
    <cellStyle name="Titolo 2 2 2 2" xfId="1265"/>
    <cellStyle name="Titolo 2 2 2 2 2" xfId="1266"/>
    <cellStyle name="Titolo 2 2 2 2 2 2" xfId="1267"/>
    <cellStyle name="Titolo 2 2 2 2 2 2 2" xfId="1268"/>
    <cellStyle name="Titolo 2 2 2 2 2 2 3" xfId="1269"/>
    <cellStyle name="Titolo 2 2 2 2 2 3" xfId="1270"/>
    <cellStyle name="Titolo 2 2 2 2 2 3 2" xfId="1271"/>
    <cellStyle name="Titolo 2 2 2 2 2 4" xfId="1272"/>
    <cellStyle name="Titolo 2 2 2 2 2 5" xfId="1273"/>
    <cellStyle name="Titolo 2 2 2 2 2 6" xfId="1274"/>
    <cellStyle name="Titolo 2 2 2 2 3" xfId="1275"/>
    <cellStyle name="Titolo 2 2 2 2 3 2" xfId="1276"/>
    <cellStyle name="Titolo 2 2 2 2 3 3" xfId="1277"/>
    <cellStyle name="Titolo 2 2 2 2 4" xfId="1278"/>
    <cellStyle name="Titolo 2 2 2 2 4 2" xfId="1279"/>
    <cellStyle name="Titolo 2 2 2 2 5" xfId="1280"/>
    <cellStyle name="Titolo 2 2 2 2 6" xfId="1281"/>
    <cellStyle name="Titolo 2 2 2 2 7" xfId="1282"/>
    <cellStyle name="Titolo 2 2 2 3" xfId="1283"/>
    <cellStyle name="Titolo 2 2 2 3 2" xfId="1284"/>
    <cellStyle name="Titolo 2 2 2 3 2 2" xfId="1285"/>
    <cellStyle name="Titolo 2 2 2 3 2 3" xfId="1286"/>
    <cellStyle name="Titolo 2 2 2 3 3" xfId="1287"/>
    <cellStyle name="Titolo 2 2 2 3 3 2" xfId="1288"/>
    <cellStyle name="Titolo 2 2 2 3 4" xfId="1289"/>
    <cellStyle name="Titolo 2 2 2 3 5" xfId="1290"/>
    <cellStyle name="Titolo 2 2 2 3 6" xfId="1291"/>
    <cellStyle name="Titolo 2 2 2 4" xfId="1292"/>
    <cellStyle name="Titolo 2 2 2 4 2" xfId="1293"/>
    <cellStyle name="Titolo 2 2 2 4 2 2" xfId="1294"/>
    <cellStyle name="Titolo 2 2 2 4 2 3" xfId="1295"/>
    <cellStyle name="Titolo 2 2 2 4 3" xfId="1296"/>
    <cellStyle name="Titolo 2 2 2 4 3 2" xfId="1297"/>
    <cellStyle name="Titolo 2 2 2 4 4" xfId="1298"/>
    <cellStyle name="Titolo 2 2 2 4 5" xfId="1299"/>
    <cellStyle name="Titolo 2 2 2 4 6" xfId="1300"/>
    <cellStyle name="Titolo 2 2 2 5" xfId="1301"/>
    <cellStyle name="Titolo 2 2 2 5 2" xfId="1302"/>
    <cellStyle name="Titolo 2 2 2 5 3" xfId="1303"/>
    <cellStyle name="Titolo 2 2 2 6" xfId="1304"/>
    <cellStyle name="Titolo 2 2 2 6 2" xfId="1305"/>
    <cellStyle name="Titolo 2 2 2 7" xfId="1306"/>
    <cellStyle name="Titolo 2 2 2 8" xfId="1307"/>
    <cellStyle name="Titolo 2 2 2 9" xfId="1308"/>
    <cellStyle name="Titolo 2 2 3" xfId="1309"/>
    <cellStyle name="Titolo 2 2 3 2" xfId="1310"/>
    <cellStyle name="Titolo 2 2 3 2 2" xfId="1311"/>
    <cellStyle name="Titolo 2 2 3 2 2 2" xfId="1312"/>
    <cellStyle name="Titolo 2 2 3 2 2 3" xfId="1313"/>
    <cellStyle name="Titolo 2 2 3 2 3" xfId="1314"/>
    <cellStyle name="Titolo 2 2 3 2 3 2" xfId="1315"/>
    <cellStyle name="Titolo 2 2 3 2 4" xfId="1316"/>
    <cellStyle name="Titolo 2 2 3 2 5" xfId="1317"/>
    <cellStyle name="Titolo 2 2 3 2 6" xfId="1318"/>
    <cellStyle name="Titolo 2 2 3 3" xfId="1319"/>
    <cellStyle name="Titolo 2 2 3 3 2" xfId="1320"/>
    <cellStyle name="Titolo 2 2 3 3 3" xfId="1321"/>
    <cellStyle name="Titolo 2 2 3 4" xfId="1322"/>
    <cellStyle name="Titolo 2 2 3 4 2" xfId="1323"/>
    <cellStyle name="Titolo 2 2 3 5" xfId="1324"/>
    <cellStyle name="Titolo 2 2 3 6" xfId="1325"/>
    <cellStyle name="Titolo 2 2 3 7" xfId="1326"/>
    <cellStyle name="Titolo 2 2 4" xfId="1327"/>
    <cellStyle name="Titolo 2 2 4 2" xfId="1328"/>
    <cellStyle name="Titolo 2 2 4 2 2" xfId="1329"/>
    <cellStyle name="Titolo 2 2 4 2 3" xfId="1330"/>
    <cellStyle name="Titolo 2 2 4 3" xfId="1331"/>
    <cellStyle name="Titolo 2 2 4 3 2" xfId="1332"/>
    <cellStyle name="Titolo 2 2 4 4" xfId="1333"/>
    <cellStyle name="Titolo 2 2 4 5" xfId="1334"/>
    <cellStyle name="Titolo 2 2 4 6" xfId="1335"/>
    <cellStyle name="Titolo 2 2 5" xfId="1336"/>
    <cellStyle name="Titolo 2 2 5 2" xfId="1337"/>
    <cellStyle name="Titolo 2 2 5 2 2" xfId="1338"/>
    <cellStyle name="Titolo 2 2 5 2 3" xfId="1339"/>
    <cellStyle name="Titolo 2 2 5 3" xfId="1340"/>
    <cellStyle name="Titolo 2 2 5 3 2" xfId="1341"/>
    <cellStyle name="Titolo 2 2 5 4" xfId="1342"/>
    <cellStyle name="Titolo 2 2 5 5" xfId="1343"/>
    <cellStyle name="Titolo 2 2 5 6" xfId="1344"/>
    <cellStyle name="Titolo 2 2 6" xfId="1345"/>
    <cellStyle name="Titolo 2 2 6 2" xfId="1346"/>
    <cellStyle name="Titolo 2 2 6 3" xfId="1347"/>
    <cellStyle name="Titolo 2 2 7" xfId="1348"/>
    <cellStyle name="Titolo 2 2 7 2" xfId="1349"/>
    <cellStyle name="Titolo 2 2 8" xfId="1350"/>
    <cellStyle name="Titolo 2 2 9" xfId="1351"/>
    <cellStyle name="Titolo 2 3" xfId="1352"/>
    <cellStyle name="Titolo 2 3 10" xfId="1353"/>
    <cellStyle name="Titolo 2 3 11" xfId="1354"/>
    <cellStyle name="Titolo 2 3 2" xfId="1355"/>
    <cellStyle name="Titolo 2 3 2 10" xfId="1356"/>
    <cellStyle name="Titolo 2 3 2 2" xfId="1357"/>
    <cellStyle name="Titolo 2 3 2 2 2" xfId="1358"/>
    <cellStyle name="Titolo 2 3 2 2 2 2" xfId="1359"/>
    <cellStyle name="Titolo 2 3 2 2 2 2 2" xfId="1360"/>
    <cellStyle name="Titolo 2 3 2 2 2 2 3" xfId="1361"/>
    <cellStyle name="Titolo 2 3 2 2 2 3" xfId="1362"/>
    <cellStyle name="Titolo 2 3 2 2 2 3 2" xfId="1363"/>
    <cellStyle name="Titolo 2 3 2 2 2 4" xfId="1364"/>
    <cellStyle name="Titolo 2 3 2 2 2 5" xfId="1365"/>
    <cellStyle name="Titolo 2 3 2 2 2 6" xfId="1366"/>
    <cellStyle name="Titolo 2 3 2 2 3" xfId="1367"/>
    <cellStyle name="Titolo 2 3 2 2 3 2" xfId="1368"/>
    <cellStyle name="Titolo 2 3 2 2 3 3" xfId="1369"/>
    <cellStyle name="Titolo 2 3 2 2 4" xfId="1370"/>
    <cellStyle name="Titolo 2 3 2 2 4 2" xfId="1371"/>
    <cellStyle name="Titolo 2 3 2 2 5" xfId="1372"/>
    <cellStyle name="Titolo 2 3 2 2 6" xfId="1373"/>
    <cellStyle name="Titolo 2 3 2 2 7" xfId="1374"/>
    <cellStyle name="Titolo 2 3 2 3" xfId="1375"/>
    <cellStyle name="Titolo 2 3 2 3 2" xfId="1376"/>
    <cellStyle name="Titolo 2 3 2 3 2 2" xfId="1377"/>
    <cellStyle name="Titolo 2 3 2 3 2 3" xfId="1378"/>
    <cellStyle name="Titolo 2 3 2 3 3" xfId="1379"/>
    <cellStyle name="Titolo 2 3 2 3 3 2" xfId="1380"/>
    <cellStyle name="Titolo 2 3 2 3 4" xfId="1381"/>
    <cellStyle name="Titolo 2 3 2 3 5" xfId="1382"/>
    <cellStyle name="Titolo 2 3 2 3 6" xfId="1383"/>
    <cellStyle name="Titolo 2 3 2 4" xfId="1384"/>
    <cellStyle name="Titolo 2 3 2 4 2" xfId="1385"/>
    <cellStyle name="Titolo 2 3 2 4 2 2" xfId="1386"/>
    <cellStyle name="Titolo 2 3 2 4 2 3" xfId="1387"/>
    <cellStyle name="Titolo 2 3 2 4 3" xfId="1388"/>
    <cellStyle name="Titolo 2 3 2 4 3 2" xfId="1389"/>
    <cellStyle name="Titolo 2 3 2 4 4" xfId="1390"/>
    <cellStyle name="Titolo 2 3 2 4 5" xfId="1391"/>
    <cellStyle name="Titolo 2 3 2 4 6" xfId="1392"/>
    <cellStyle name="Titolo 2 3 2 5" xfId="1393"/>
    <cellStyle name="Titolo 2 3 2 5 2" xfId="1394"/>
    <cellStyle name="Titolo 2 3 2 5 3" xfId="1395"/>
    <cellStyle name="Titolo 2 3 2 6" xfId="1396"/>
    <cellStyle name="Titolo 2 3 2 6 2" xfId="1397"/>
    <cellStyle name="Titolo 2 3 2 7" xfId="1398"/>
    <cellStyle name="Titolo 2 3 2 8" xfId="1399"/>
    <cellStyle name="Titolo 2 3 2 9" xfId="1400"/>
    <cellStyle name="Titolo 2 3 3" xfId="1401"/>
    <cellStyle name="Titolo 2 3 3 2" xfId="1402"/>
    <cellStyle name="Titolo 2 3 3 2 2" xfId="1403"/>
    <cellStyle name="Titolo 2 3 3 2 2 2" xfId="1404"/>
    <cellStyle name="Titolo 2 3 3 2 2 3" xfId="1405"/>
    <cellStyle name="Titolo 2 3 3 2 3" xfId="1406"/>
    <cellStyle name="Titolo 2 3 3 2 3 2" xfId="1407"/>
    <cellStyle name="Titolo 2 3 3 2 4" xfId="1408"/>
    <cellStyle name="Titolo 2 3 3 2 5" xfId="1409"/>
    <cellStyle name="Titolo 2 3 3 2 6" xfId="1410"/>
    <cellStyle name="Titolo 2 3 3 3" xfId="1411"/>
    <cellStyle name="Titolo 2 3 3 3 2" xfId="1412"/>
    <cellStyle name="Titolo 2 3 3 3 3" xfId="1413"/>
    <cellStyle name="Titolo 2 3 3 4" xfId="1414"/>
    <cellStyle name="Titolo 2 3 3 4 2" xfId="1415"/>
    <cellStyle name="Titolo 2 3 3 5" xfId="1416"/>
    <cellStyle name="Titolo 2 3 3 6" xfId="1417"/>
    <cellStyle name="Titolo 2 3 3 7" xfId="1418"/>
    <cellStyle name="Titolo 2 3 4" xfId="1419"/>
    <cellStyle name="Titolo 2 3 4 2" xfId="1420"/>
    <cellStyle name="Titolo 2 3 4 2 2" xfId="1421"/>
    <cellStyle name="Titolo 2 3 4 2 3" xfId="1422"/>
    <cellStyle name="Titolo 2 3 4 3" xfId="1423"/>
    <cellStyle name="Titolo 2 3 4 3 2" xfId="1424"/>
    <cellStyle name="Titolo 2 3 4 4" xfId="1425"/>
    <cellStyle name="Titolo 2 3 4 5" xfId="1426"/>
    <cellStyle name="Titolo 2 3 4 6" xfId="1427"/>
    <cellStyle name="Titolo 2 3 5" xfId="1428"/>
    <cellStyle name="Titolo 2 3 5 2" xfId="1429"/>
    <cellStyle name="Titolo 2 3 5 2 2" xfId="1430"/>
    <cellStyle name="Titolo 2 3 5 2 3" xfId="1431"/>
    <cellStyle name="Titolo 2 3 5 3" xfId="1432"/>
    <cellStyle name="Titolo 2 3 5 3 2" xfId="1433"/>
    <cellStyle name="Titolo 2 3 5 4" xfId="1434"/>
    <cellStyle name="Titolo 2 3 5 5" xfId="1435"/>
    <cellStyle name="Titolo 2 3 5 6" xfId="1436"/>
    <cellStyle name="Titolo 2 3 6" xfId="1437"/>
    <cellStyle name="Titolo 2 3 6 2" xfId="1438"/>
    <cellStyle name="Titolo 2 3 6 3" xfId="1439"/>
    <cellStyle name="Titolo 2 3 7" xfId="1440"/>
    <cellStyle name="Titolo 2 3 7 2" xfId="1441"/>
    <cellStyle name="Titolo 2 3 8" xfId="1442"/>
    <cellStyle name="Titolo 2 3 9" xfId="1443"/>
    <cellStyle name="Titolo 2 4" xfId="1444"/>
    <cellStyle name="Titolo 2 4 10" xfId="1445"/>
    <cellStyle name="Titolo 2 4 11" xfId="1446"/>
    <cellStyle name="Titolo 2 4 2" xfId="1447"/>
    <cellStyle name="Titolo 2 4 2 10" xfId="1448"/>
    <cellStyle name="Titolo 2 4 2 2" xfId="1449"/>
    <cellStyle name="Titolo 2 4 2 2 2" xfId="1450"/>
    <cellStyle name="Titolo 2 4 2 2 2 2" xfId="1451"/>
    <cellStyle name="Titolo 2 4 2 2 2 2 2" xfId="1452"/>
    <cellStyle name="Titolo 2 4 2 2 2 2 3" xfId="1453"/>
    <cellStyle name="Titolo 2 4 2 2 2 3" xfId="1454"/>
    <cellStyle name="Titolo 2 4 2 2 2 3 2" xfId="1455"/>
    <cellStyle name="Titolo 2 4 2 2 2 4" xfId="1456"/>
    <cellStyle name="Titolo 2 4 2 2 2 5" xfId="1457"/>
    <cellStyle name="Titolo 2 4 2 2 2 6" xfId="1458"/>
    <cellStyle name="Titolo 2 4 2 2 3" xfId="1459"/>
    <cellStyle name="Titolo 2 4 2 2 3 2" xfId="1460"/>
    <cellStyle name="Titolo 2 4 2 2 3 3" xfId="1461"/>
    <cellStyle name="Titolo 2 4 2 2 4" xfId="1462"/>
    <cellStyle name="Titolo 2 4 2 2 4 2" xfId="1463"/>
    <cellStyle name="Titolo 2 4 2 2 5" xfId="1464"/>
    <cellStyle name="Titolo 2 4 2 2 6" xfId="1465"/>
    <cellStyle name="Titolo 2 4 2 2 7" xfId="1466"/>
    <cellStyle name="Titolo 2 4 2 3" xfId="1467"/>
    <cellStyle name="Titolo 2 4 2 3 2" xfId="1468"/>
    <cellStyle name="Titolo 2 4 2 3 2 2" xfId="1469"/>
    <cellStyle name="Titolo 2 4 2 3 2 3" xfId="1470"/>
    <cellStyle name="Titolo 2 4 2 3 3" xfId="1471"/>
    <cellStyle name="Titolo 2 4 2 3 3 2" xfId="1472"/>
    <cellStyle name="Titolo 2 4 2 3 4" xfId="1473"/>
    <cellStyle name="Titolo 2 4 2 3 5" xfId="1474"/>
    <cellStyle name="Titolo 2 4 2 3 6" xfId="1475"/>
    <cellStyle name="Titolo 2 4 2 4" xfId="1476"/>
    <cellStyle name="Titolo 2 4 2 4 2" xfId="1477"/>
    <cellStyle name="Titolo 2 4 2 4 2 2" xfId="1478"/>
    <cellStyle name="Titolo 2 4 2 4 2 3" xfId="1479"/>
    <cellStyle name="Titolo 2 4 2 4 3" xfId="1480"/>
    <cellStyle name="Titolo 2 4 2 4 3 2" xfId="1481"/>
    <cellStyle name="Titolo 2 4 2 4 4" xfId="1482"/>
    <cellStyle name="Titolo 2 4 2 4 5" xfId="1483"/>
    <cellStyle name="Titolo 2 4 2 4 6" xfId="1484"/>
    <cellStyle name="Titolo 2 4 2 5" xfId="1485"/>
    <cellStyle name="Titolo 2 4 2 5 2" xfId="1486"/>
    <cellStyle name="Titolo 2 4 2 5 3" xfId="1487"/>
    <cellStyle name="Titolo 2 4 2 6" xfId="1488"/>
    <cellStyle name="Titolo 2 4 2 6 2" xfId="1489"/>
    <cellStyle name="Titolo 2 4 2 7" xfId="1490"/>
    <cellStyle name="Titolo 2 4 2 8" xfId="1491"/>
    <cellStyle name="Titolo 2 4 2 9" xfId="1492"/>
    <cellStyle name="Titolo 2 4 3" xfId="1493"/>
    <cellStyle name="Titolo 2 4 3 2" xfId="1494"/>
    <cellStyle name="Titolo 2 4 3 2 2" xfId="1495"/>
    <cellStyle name="Titolo 2 4 3 2 2 2" xfId="1496"/>
    <cellStyle name="Titolo 2 4 3 2 2 3" xfId="1497"/>
    <cellStyle name="Titolo 2 4 3 2 3" xfId="1498"/>
    <cellStyle name="Titolo 2 4 3 2 3 2" xfId="1499"/>
    <cellStyle name="Titolo 2 4 3 2 4" xfId="1500"/>
    <cellStyle name="Titolo 2 4 3 2 5" xfId="1501"/>
    <cellStyle name="Titolo 2 4 3 2 6" xfId="1502"/>
    <cellStyle name="Titolo 2 4 3 3" xfId="1503"/>
    <cellStyle name="Titolo 2 4 3 3 2" xfId="1504"/>
    <cellStyle name="Titolo 2 4 3 3 3" xfId="1505"/>
    <cellStyle name="Titolo 2 4 3 4" xfId="1506"/>
    <cellStyle name="Titolo 2 4 3 4 2" xfId="1507"/>
    <cellStyle name="Titolo 2 4 3 5" xfId="1508"/>
    <cellStyle name="Titolo 2 4 3 6" xfId="1509"/>
    <cellStyle name="Titolo 2 4 3 7" xfId="1510"/>
    <cellStyle name="Titolo 2 4 4" xfId="1511"/>
    <cellStyle name="Titolo 2 4 4 2" xfId="1512"/>
    <cellStyle name="Titolo 2 4 4 2 2" xfId="1513"/>
    <cellStyle name="Titolo 2 4 4 2 3" xfId="1514"/>
    <cellStyle name="Titolo 2 4 4 3" xfId="1515"/>
    <cellStyle name="Titolo 2 4 4 3 2" xfId="1516"/>
    <cellStyle name="Titolo 2 4 4 4" xfId="1517"/>
    <cellStyle name="Titolo 2 4 4 5" xfId="1518"/>
    <cellStyle name="Titolo 2 4 4 6" xfId="1519"/>
    <cellStyle name="Titolo 2 4 5" xfId="1520"/>
    <cellStyle name="Titolo 2 4 5 2" xfId="1521"/>
    <cellStyle name="Titolo 2 4 5 2 2" xfId="1522"/>
    <cellStyle name="Titolo 2 4 5 2 3" xfId="1523"/>
    <cellStyle name="Titolo 2 4 5 3" xfId="1524"/>
    <cellStyle name="Titolo 2 4 5 3 2" xfId="1525"/>
    <cellStyle name="Titolo 2 4 5 4" xfId="1526"/>
    <cellStyle name="Titolo 2 4 5 5" xfId="1527"/>
    <cellStyle name="Titolo 2 4 5 6" xfId="1528"/>
    <cellStyle name="Titolo 2 4 6" xfId="1529"/>
    <cellStyle name="Titolo 2 4 6 2" xfId="1530"/>
    <cellStyle name="Titolo 2 4 6 3" xfId="1531"/>
    <cellStyle name="Titolo 2 4 7" xfId="1532"/>
    <cellStyle name="Titolo 2 4 7 2" xfId="1533"/>
    <cellStyle name="Titolo 2 4 8" xfId="1534"/>
    <cellStyle name="Titolo 2 4 9" xfId="1535"/>
    <cellStyle name="Titolo 2 5" xfId="1536"/>
    <cellStyle name="Titolo 2 5 10" xfId="1537"/>
    <cellStyle name="Titolo 2 5 2" xfId="1538"/>
    <cellStyle name="Titolo 2 5 2 2" xfId="1539"/>
    <cellStyle name="Titolo 2 5 2 2 2" xfId="1540"/>
    <cellStyle name="Titolo 2 5 2 2 2 2" xfId="1541"/>
    <cellStyle name="Titolo 2 5 2 2 2 3" xfId="1542"/>
    <cellStyle name="Titolo 2 5 2 2 3" xfId="1543"/>
    <cellStyle name="Titolo 2 5 2 2 3 2" xfId="1544"/>
    <cellStyle name="Titolo 2 5 2 2 4" xfId="1545"/>
    <cellStyle name="Titolo 2 5 2 2 5" xfId="1546"/>
    <cellStyle name="Titolo 2 5 2 2 6" xfId="1547"/>
    <cellStyle name="Titolo 2 5 2 3" xfId="1548"/>
    <cellStyle name="Titolo 2 5 2 3 2" xfId="1549"/>
    <cellStyle name="Titolo 2 5 2 3 3" xfId="1550"/>
    <cellStyle name="Titolo 2 5 2 4" xfId="1551"/>
    <cellStyle name="Titolo 2 5 2 4 2" xfId="1552"/>
    <cellStyle name="Titolo 2 5 2 5" xfId="1553"/>
    <cellStyle name="Titolo 2 5 2 6" xfId="1554"/>
    <cellStyle name="Titolo 2 5 2 7" xfId="1555"/>
    <cellStyle name="Titolo 2 5 3" xfId="1556"/>
    <cellStyle name="Titolo 2 5 3 2" xfId="1557"/>
    <cellStyle name="Titolo 2 5 3 2 2" xfId="1558"/>
    <cellStyle name="Titolo 2 5 3 2 3" xfId="1559"/>
    <cellStyle name="Titolo 2 5 3 3" xfId="1560"/>
    <cellStyle name="Titolo 2 5 3 3 2" xfId="1561"/>
    <cellStyle name="Titolo 2 5 3 4" xfId="1562"/>
    <cellStyle name="Titolo 2 5 3 5" xfId="1563"/>
    <cellStyle name="Titolo 2 5 3 6" xfId="1564"/>
    <cellStyle name="Titolo 2 5 4" xfId="1565"/>
    <cellStyle name="Titolo 2 5 4 2" xfId="1566"/>
    <cellStyle name="Titolo 2 5 4 2 2" xfId="1567"/>
    <cellStyle name="Titolo 2 5 4 2 3" xfId="1568"/>
    <cellStyle name="Titolo 2 5 4 3" xfId="1569"/>
    <cellStyle name="Titolo 2 5 4 3 2" xfId="1570"/>
    <cellStyle name="Titolo 2 5 4 4" xfId="1571"/>
    <cellStyle name="Titolo 2 5 4 5" xfId="1572"/>
    <cellStyle name="Titolo 2 5 4 6" xfId="1573"/>
    <cellStyle name="Titolo 2 5 5" xfId="1574"/>
    <cellStyle name="Titolo 2 5 5 2" xfId="1575"/>
    <cellStyle name="Titolo 2 5 5 3" xfId="1576"/>
    <cellStyle name="Titolo 2 5 6" xfId="1577"/>
    <cellStyle name="Titolo 2 5 6 2" xfId="1578"/>
    <cellStyle name="Titolo 2 5 7" xfId="1579"/>
    <cellStyle name="Titolo 2 5 8" xfId="1580"/>
    <cellStyle name="Titolo 2 5 9" xfId="1581"/>
    <cellStyle name="Titolo 2 6" xfId="1582"/>
    <cellStyle name="Titolo 2 6 2" xfId="1583"/>
    <cellStyle name="Titolo 2 6 2 2" xfId="1584"/>
    <cellStyle name="Titolo 2 6 2 2 2" xfId="1585"/>
    <cellStyle name="Titolo 2 6 2 2 3" xfId="1586"/>
    <cellStyle name="Titolo 2 6 2 3" xfId="1587"/>
    <cellStyle name="Titolo 2 6 2 3 2" xfId="1588"/>
    <cellStyle name="Titolo 2 6 2 4" xfId="1589"/>
    <cellStyle name="Titolo 2 6 2 5" xfId="1590"/>
    <cellStyle name="Titolo 2 6 2 6" xfId="1591"/>
    <cellStyle name="Titolo 2 6 3" xfId="1592"/>
    <cellStyle name="Titolo 2 6 3 2" xfId="1593"/>
    <cellStyle name="Titolo 2 6 3 3" xfId="1594"/>
    <cellStyle name="Titolo 2 6 4" xfId="1595"/>
    <cellStyle name="Titolo 2 6 4 2" xfId="1596"/>
    <cellStyle name="Titolo 2 6 5" xfId="1597"/>
    <cellStyle name="Titolo 2 6 6" xfId="1598"/>
    <cellStyle name="Titolo 2 6 7" xfId="1599"/>
    <cellStyle name="Titolo 2 7" xfId="1600"/>
    <cellStyle name="Titolo 2 7 2" xfId="1601"/>
    <cellStyle name="Titolo 2 7 2 2" xfId="1602"/>
    <cellStyle name="Titolo 2 7 2 3" xfId="1603"/>
    <cellStyle name="Titolo 2 7 3" xfId="1604"/>
    <cellStyle name="Titolo 2 7 3 2" xfId="1605"/>
    <cellStyle name="Titolo 2 7 4" xfId="1606"/>
    <cellStyle name="Titolo 2 7 5" xfId="1607"/>
    <cellStyle name="Titolo 2 7 6" xfId="1608"/>
    <cellStyle name="Titolo 2 8" xfId="1609"/>
    <cellStyle name="Titolo 2 8 2" xfId="1610"/>
    <cellStyle name="Titolo 2 8 2 2" xfId="1611"/>
    <cellStyle name="Titolo 2 8 2 3" xfId="1612"/>
    <cellStyle name="Titolo 2 8 3" xfId="1613"/>
    <cellStyle name="Titolo 2 8 3 2" xfId="1614"/>
    <cellStyle name="Titolo 2 8 4" xfId="1615"/>
    <cellStyle name="Titolo 2 8 5" xfId="1616"/>
    <cellStyle name="Titolo 2 8 6" xfId="1617"/>
    <cellStyle name="Titolo 2 9" xfId="1618"/>
    <cellStyle name="Titolo 2 9 2" xfId="1619"/>
    <cellStyle name="Titolo 2 9 3" xfId="1620"/>
    <cellStyle name="Titolo 3" xfId="1621"/>
    <cellStyle name="Titolo 4" xfId="1622"/>
    <cellStyle name="Titolo_Dost,konkur.prog IC  Aug 2011" xfId="1623"/>
    <cellStyle name="Totale" xfId="1624"/>
    <cellStyle name="Totale 2" xfId="1625"/>
    <cellStyle name="Totale 2 2" xfId="1626"/>
    <cellStyle name="Totale 3" xfId="1627"/>
    <cellStyle name="Totale 3 2" xfId="1628"/>
    <cellStyle name="Totale 4" xfId="1629"/>
    <cellStyle name="Valore non valido" xfId="1630"/>
    <cellStyle name="Valore valido" xfId="1631"/>
    <cellStyle name="Walutowy" xfId="1632" builtinId="4"/>
    <cellStyle name="Walutowy 2" xfId="1633"/>
    <cellStyle name="Walutowy 2 2" xfId="1634"/>
    <cellStyle name="Walutowy 3" xfId="1635"/>
    <cellStyle name="Walutowy 4" xfId="1636"/>
    <cellStyle name="Walutowy 4 2" xfId="1637"/>
    <cellStyle name="Walutowy 4 2 2" xfId="1638"/>
    <cellStyle name="Walutowy 4 2 2 2" xfId="1639"/>
    <cellStyle name="Walutowy 4 2 2 2 2" xfId="1640"/>
    <cellStyle name="Walutowy 4 2 2 2 2 2" xfId="1641"/>
    <cellStyle name="Walutowy 4 2 2 2 2 3" xfId="1642"/>
    <cellStyle name="Walutowy 4 2 2 2 3" xfId="1643"/>
    <cellStyle name="Walutowy 4 2 2 2 4" xfId="1644"/>
    <cellStyle name="Walutowy 4 2 2 2 5" xfId="1645"/>
    <cellStyle name="Walutowy 4 2 2 3" xfId="1646"/>
    <cellStyle name="Walutowy 4 2 2 3 2" xfId="1647"/>
    <cellStyle name="Walutowy 4 2 2 3 3" xfId="1648"/>
    <cellStyle name="Walutowy 4 2 2 4" xfId="1649"/>
    <cellStyle name="Walutowy 4 2 2 5" xfId="1650"/>
    <cellStyle name="Walutowy 4 2 2 6" xfId="1651"/>
    <cellStyle name="Walutowy 4 2 3" xfId="1652"/>
    <cellStyle name="Walutowy 4 2 3 2" xfId="1653"/>
    <cellStyle name="Walutowy 4 2 3 2 2" xfId="1654"/>
    <cellStyle name="Walutowy 4 2 3 2 3" xfId="1655"/>
    <cellStyle name="Walutowy 4 2 3 3" xfId="1656"/>
    <cellStyle name="Walutowy 4 2 3 4" xfId="1657"/>
    <cellStyle name="Walutowy 4 2 3 5" xfId="1658"/>
    <cellStyle name="Walutowy 4 2 4" xfId="1659"/>
    <cellStyle name="Walutowy 4 2 4 2" xfId="1660"/>
    <cellStyle name="Walutowy 4 2 4 3" xfId="1661"/>
    <cellStyle name="Walutowy 4 2 5" xfId="1662"/>
    <cellStyle name="Walutowy 4 2 6" xfId="1663"/>
    <cellStyle name="Walutowy 4 2 7" xfId="1664"/>
    <cellStyle name="Walutowy 4 3" xfId="1665"/>
    <cellStyle name="Walutowy 4 3 2" xfId="1666"/>
    <cellStyle name="Walutowy 4 3 2 2" xfId="1667"/>
    <cellStyle name="Walutowy 4 3 2 2 2" xfId="1668"/>
    <cellStyle name="Walutowy 4 3 2 2 2 2" xfId="1669"/>
    <cellStyle name="Walutowy 4 3 2 2 2 3" xfId="1670"/>
    <cellStyle name="Walutowy 4 3 2 2 3" xfId="1671"/>
    <cellStyle name="Walutowy 4 3 2 2 4" xfId="1672"/>
    <cellStyle name="Walutowy 4 3 2 2 5" xfId="1673"/>
    <cellStyle name="Walutowy 4 3 2 3" xfId="1674"/>
    <cellStyle name="Walutowy 4 3 2 3 2" xfId="1675"/>
    <cellStyle name="Walutowy 4 3 2 3 3" xfId="1676"/>
    <cellStyle name="Walutowy 4 3 2 4" xfId="1677"/>
    <cellStyle name="Walutowy 4 3 2 5" xfId="1678"/>
    <cellStyle name="Walutowy 4 3 2 6" xfId="1679"/>
    <cellStyle name="Walutowy 4 3 3" xfId="1680"/>
    <cellStyle name="Walutowy 4 3 3 2" xfId="1681"/>
    <cellStyle name="Walutowy 4 3 3 2 2" xfId="1682"/>
    <cellStyle name="Walutowy 4 3 3 2 3" xfId="1683"/>
    <cellStyle name="Walutowy 4 3 3 3" xfId="1684"/>
    <cellStyle name="Walutowy 4 3 3 4" xfId="1685"/>
    <cellStyle name="Walutowy 4 3 3 5" xfId="1686"/>
    <cellStyle name="Walutowy 4 3 4" xfId="1687"/>
    <cellStyle name="Walutowy 4 3 4 2" xfId="1688"/>
    <cellStyle name="Walutowy 4 3 4 3" xfId="1689"/>
    <cellStyle name="Walutowy 4 3 5" xfId="1690"/>
    <cellStyle name="Walutowy 4 3 6" xfId="1691"/>
    <cellStyle name="Walutowy 4 3 7" xfId="1692"/>
    <cellStyle name="Walutowy 4 4" xfId="1693"/>
    <cellStyle name="Walutowy 4 4 2" xfId="1694"/>
    <cellStyle name="Walutowy 4 4 2 2" xfId="1695"/>
    <cellStyle name="Walutowy 4 4 2 2 2" xfId="1696"/>
    <cellStyle name="Walutowy 4 4 2 2 3" xfId="1697"/>
    <cellStyle name="Walutowy 4 4 2 3" xfId="1698"/>
    <cellStyle name="Walutowy 4 4 2 4" xfId="1699"/>
    <cellStyle name="Walutowy 4 4 2 5" xfId="1700"/>
    <cellStyle name="Walutowy 4 4 3" xfId="1701"/>
    <cellStyle name="Walutowy 4 4 3 2" xfId="1702"/>
    <cellStyle name="Walutowy 4 4 3 3" xfId="1703"/>
    <cellStyle name="Walutowy 4 4 4" xfId="1704"/>
    <cellStyle name="Walutowy 4 4 5" xfId="1705"/>
    <cellStyle name="Walutowy 4 4 6" xfId="1706"/>
    <cellStyle name="Walutowy 4 5" xfId="1707"/>
    <cellStyle name="Walutowy 4 5 2" xfId="1708"/>
    <cellStyle name="Walutowy 4 5 2 2" xfId="1709"/>
    <cellStyle name="Walutowy 4 5 2 3" xfId="1710"/>
    <cellStyle name="Walutowy 4 5 3" xfId="1711"/>
    <cellStyle name="Walutowy 4 5 4" xfId="1712"/>
    <cellStyle name="Walutowy 4 5 5" xfId="1713"/>
    <cellStyle name="Walutowy 4 6" xfId="1714"/>
    <cellStyle name="Walutowy 4 6 2" xfId="1715"/>
    <cellStyle name="Walutowy 4 6 3" xfId="1716"/>
    <cellStyle name="Walutowy 4 7" xfId="1717"/>
    <cellStyle name="Walutowy 4 8" xfId="1718"/>
    <cellStyle name="Walutowy 4 9" xfId="1719"/>
    <cellStyle name="Walutowy 5" xfId="1720"/>
    <cellStyle name="Walutowy 6" xfId="1721"/>
    <cellStyle name="Обычный 2" xfId="1722"/>
    <cellStyle name="Обычный_In Plus price from отправл. 21.04.2010 " xfId="1723"/>
    <cellStyle name="Процентный 2" xfId="1724"/>
    <cellStyle name="Процентный 3" xfId="1725"/>
    <cellStyle name="Процентный 3 2" xfId="1726"/>
    <cellStyle name="Стиль 1" xfId="1727"/>
    <cellStyle name="Тысячи [0]_Nmb" xfId="1728"/>
    <cellStyle name="Тысячи_Nmb" xfId="1729"/>
    <cellStyle name="常规_PI For Quand" xfId="173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4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utobateria@wp.pl" TargetMode="External"/><Relationship Id="rId6" Type="http://schemas.openxmlformats.org/officeDocument/2006/relationships/oleObject" Target="../embeddings/oleObject3.bin"/><Relationship Id="rId5" Type="http://schemas.openxmlformats.org/officeDocument/2006/relationships/oleObject" Target="../embeddings/oleObject2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I64"/>
  <sheetViews>
    <sheetView tabSelected="1" topLeftCell="A5" workbookViewId="0">
      <selection activeCell="K48" sqref="K48"/>
    </sheetView>
  </sheetViews>
  <sheetFormatPr defaultColWidth="8" defaultRowHeight="15.75"/>
  <cols>
    <col min="1" max="1" width="15.28515625" style="12" customWidth="1"/>
    <col min="2" max="2" width="5.7109375" style="12" customWidth="1"/>
    <col min="3" max="3" width="6.140625" style="10" customWidth="1"/>
    <col min="4" max="4" width="10.140625" style="14" customWidth="1"/>
    <col min="5" max="5" width="10.140625" style="15" customWidth="1"/>
    <col min="6" max="6" width="2.5703125" style="16" customWidth="1"/>
    <col min="7" max="7" width="24" style="10" customWidth="1"/>
    <col min="8" max="8" width="10.7109375" style="10" customWidth="1"/>
    <col min="9" max="9" width="11.7109375" style="10" customWidth="1"/>
    <col min="10" max="10" width="8.28515625" style="10" bestFit="1" customWidth="1"/>
    <col min="11" max="16384" width="8" style="10"/>
  </cols>
  <sheetData>
    <row r="1" spans="1:9" customFormat="1" ht="3" hidden="1" customHeight="1">
      <c r="A1" s="11"/>
      <c r="B1" s="11"/>
      <c r="C1" s="13"/>
      <c r="D1" s="3"/>
      <c r="E1" s="2"/>
      <c r="F1" s="2"/>
      <c r="G1" s="5"/>
      <c r="H1" s="2"/>
      <c r="I1" s="7"/>
    </row>
    <row r="2" spans="1:9" customFormat="1" ht="25.5" hidden="1" customHeight="1">
      <c r="A2" s="11"/>
      <c r="B2" s="11"/>
      <c r="C2" s="13"/>
      <c r="D2" s="3"/>
      <c r="E2" s="2"/>
      <c r="F2" s="2"/>
      <c r="G2" s="5"/>
      <c r="H2" s="2"/>
      <c r="I2" s="8"/>
    </row>
    <row r="3" spans="1:9" customFormat="1" ht="22.5" hidden="1" customHeight="1">
      <c r="A3" s="11"/>
      <c r="B3" s="11"/>
      <c r="C3" s="13"/>
      <c r="D3" s="3"/>
      <c r="E3" s="2"/>
      <c r="F3" s="2"/>
      <c r="G3" s="5"/>
      <c r="H3" s="2"/>
      <c r="I3" s="7"/>
    </row>
    <row r="4" spans="1:9" customFormat="1" ht="9.75" hidden="1" customHeight="1">
      <c r="A4" s="11"/>
      <c r="B4" s="11"/>
      <c r="C4" s="13"/>
      <c r="D4" s="3"/>
      <c r="E4" s="2"/>
      <c r="F4" s="2"/>
      <c r="G4" s="5"/>
      <c r="H4" s="2"/>
      <c r="I4" s="20"/>
    </row>
    <row r="5" spans="1:9" customFormat="1" ht="47.25" customHeight="1">
      <c r="A5" s="11"/>
      <c r="B5" s="11"/>
      <c r="C5" s="13"/>
      <c r="D5" s="3"/>
      <c r="E5" s="93" t="s">
        <v>162</v>
      </c>
      <c r="F5" s="1"/>
      <c r="G5" s="4"/>
      <c r="H5" s="2"/>
      <c r="I5" s="92"/>
    </row>
    <row r="6" spans="1:9" customFormat="1" ht="9.75" hidden="1" customHeight="1">
      <c r="A6" s="11"/>
      <c r="B6" s="11"/>
      <c r="C6" s="13"/>
      <c r="D6" s="3"/>
      <c r="E6" s="89"/>
      <c r="F6" s="2"/>
      <c r="G6" s="5"/>
      <c r="H6" s="2"/>
      <c r="I6" s="18"/>
    </row>
    <row r="7" spans="1:9" customFormat="1" ht="39.75" hidden="1" customHeight="1">
      <c r="A7" s="91" t="s">
        <v>159</v>
      </c>
      <c r="B7" s="11"/>
      <c r="C7" s="10"/>
      <c r="D7" s="13"/>
      <c r="E7" s="2"/>
      <c r="F7" s="2"/>
      <c r="G7" s="5"/>
      <c r="H7" s="2"/>
      <c r="I7" s="21"/>
    </row>
    <row r="8" spans="1:9" customFormat="1" ht="9.75" hidden="1" customHeight="1">
      <c r="A8" s="11"/>
      <c r="B8" s="11"/>
      <c r="C8" s="10"/>
      <c r="D8" s="3"/>
      <c r="E8" s="90"/>
      <c r="F8" s="2"/>
      <c r="G8" s="5"/>
      <c r="H8" s="2"/>
      <c r="I8" s="18"/>
    </row>
    <row r="9" spans="1:9" customFormat="1" ht="9.75" hidden="1" customHeight="1">
      <c r="A9" s="11"/>
      <c r="B9" s="11"/>
      <c r="C9" s="13"/>
      <c r="D9" s="3"/>
      <c r="E9" s="2"/>
      <c r="F9" s="2"/>
      <c r="G9" s="5"/>
      <c r="H9" s="2"/>
      <c r="I9" s="19"/>
    </row>
    <row r="10" spans="1:9" customFormat="1" ht="21" customHeight="1">
      <c r="A10" s="97" t="s">
        <v>157</v>
      </c>
      <c r="B10" s="97"/>
      <c r="C10" s="97"/>
      <c r="D10" s="97"/>
      <c r="E10" s="97"/>
      <c r="F10" s="97"/>
      <c r="G10" s="97"/>
      <c r="H10" s="97"/>
      <c r="I10" s="97"/>
    </row>
    <row r="11" spans="1:9" s="17" customFormat="1" ht="32.25" customHeight="1">
      <c r="A11" s="24" t="s">
        <v>25</v>
      </c>
      <c r="B11" s="24"/>
      <c r="C11" s="24" t="s">
        <v>4</v>
      </c>
      <c r="D11" s="24" t="s">
        <v>153</v>
      </c>
      <c r="E11" s="24" t="s">
        <v>5</v>
      </c>
      <c r="F11" s="41" t="s">
        <v>1</v>
      </c>
      <c r="G11" s="24" t="s">
        <v>0</v>
      </c>
      <c r="H11" s="42" t="s">
        <v>116</v>
      </c>
      <c r="I11" s="42" t="s">
        <v>117</v>
      </c>
    </row>
    <row r="12" spans="1:9" ht="15" customHeight="1">
      <c r="A12" s="43" t="s">
        <v>56</v>
      </c>
      <c r="B12" s="44" t="s">
        <v>122</v>
      </c>
      <c r="C12" s="45">
        <v>52</v>
      </c>
      <c r="D12" s="26" t="s">
        <v>91</v>
      </c>
      <c r="E12" s="25" t="s">
        <v>43</v>
      </c>
      <c r="F12" s="46" t="s">
        <v>88</v>
      </c>
      <c r="G12" s="47" t="s">
        <v>108</v>
      </c>
      <c r="H12" s="48">
        <v>213.20807663639599</v>
      </c>
      <c r="I12" s="48">
        <f>H12*1.23</f>
        <v>262.24593426276704</v>
      </c>
    </row>
    <row r="13" spans="1:9" ht="15" customHeight="1">
      <c r="A13" s="49" t="s">
        <v>57</v>
      </c>
      <c r="B13" s="50" t="s">
        <v>123</v>
      </c>
      <c r="C13" s="51">
        <v>54</v>
      </c>
      <c r="D13" s="28" t="s">
        <v>92</v>
      </c>
      <c r="E13" s="27" t="s">
        <v>51</v>
      </c>
      <c r="F13" s="52" t="s">
        <v>88</v>
      </c>
      <c r="G13" s="53" t="s">
        <v>107</v>
      </c>
      <c r="H13" s="54">
        <v>221.00176087307599</v>
      </c>
      <c r="I13" s="54">
        <f t="shared" ref="I13:I21" si="0">H13*1.23</f>
        <v>271.83216587388347</v>
      </c>
    </row>
    <row r="14" spans="1:9" ht="15" customHeight="1">
      <c r="A14" s="49" t="s">
        <v>58</v>
      </c>
      <c r="B14" s="50" t="s">
        <v>124</v>
      </c>
      <c r="C14" s="51">
        <v>61</v>
      </c>
      <c r="D14" s="28" t="s">
        <v>35</v>
      </c>
      <c r="E14" s="27" t="s">
        <v>44</v>
      </c>
      <c r="F14" s="52" t="s">
        <v>88</v>
      </c>
      <c r="G14" s="53" t="s">
        <v>105</v>
      </c>
      <c r="H14" s="54">
        <v>258.70556600453</v>
      </c>
      <c r="I14" s="54">
        <f t="shared" si="0"/>
        <v>318.2078461855719</v>
      </c>
    </row>
    <row r="15" spans="1:9" ht="15" customHeight="1">
      <c r="A15" s="49" t="s">
        <v>59</v>
      </c>
      <c r="B15" s="50" t="s">
        <v>125</v>
      </c>
      <c r="C15" s="51">
        <v>63</v>
      </c>
      <c r="D15" s="28" t="s">
        <v>93</v>
      </c>
      <c r="E15" s="27" t="s">
        <v>45</v>
      </c>
      <c r="F15" s="52" t="s">
        <v>88</v>
      </c>
      <c r="G15" s="53" t="s">
        <v>104</v>
      </c>
      <c r="H15" s="54">
        <v>278.20534282851099</v>
      </c>
      <c r="I15" s="54">
        <f t="shared" si="0"/>
        <v>342.19257167906852</v>
      </c>
    </row>
    <row r="16" spans="1:9" ht="15" customHeight="1">
      <c r="A16" s="49" t="s">
        <v>60</v>
      </c>
      <c r="B16" s="50" t="s">
        <v>126</v>
      </c>
      <c r="C16" s="51">
        <v>63</v>
      </c>
      <c r="D16" s="28" t="s">
        <v>93</v>
      </c>
      <c r="E16" s="27" t="s">
        <v>45</v>
      </c>
      <c r="F16" s="52" t="s">
        <v>3</v>
      </c>
      <c r="G16" s="53" t="s">
        <v>103</v>
      </c>
      <c r="H16" s="54">
        <v>278.20534282851099</v>
      </c>
      <c r="I16" s="54">
        <f t="shared" si="0"/>
        <v>342.19257167906852</v>
      </c>
    </row>
    <row r="17" spans="1:9" ht="15" customHeight="1">
      <c r="A17" s="49" t="s">
        <v>61</v>
      </c>
      <c r="B17" s="50" t="s">
        <v>127</v>
      </c>
      <c r="C17" s="51">
        <v>74</v>
      </c>
      <c r="D17" s="28" t="s">
        <v>94</v>
      </c>
      <c r="E17" s="27" t="s">
        <v>14</v>
      </c>
      <c r="F17" s="52" t="s">
        <v>88</v>
      </c>
      <c r="G17" s="53" t="s">
        <v>106</v>
      </c>
      <c r="H17" s="54">
        <v>309.408667921372</v>
      </c>
      <c r="I17" s="54">
        <f t="shared" si="0"/>
        <v>380.57266154328755</v>
      </c>
    </row>
    <row r="18" spans="1:9" ht="15" customHeight="1">
      <c r="A18" s="49" t="s">
        <v>62</v>
      </c>
      <c r="B18" s="50" t="s">
        <v>128</v>
      </c>
      <c r="C18" s="51">
        <v>77</v>
      </c>
      <c r="D18" s="28" t="s">
        <v>95</v>
      </c>
      <c r="E18" s="27" t="s">
        <v>15</v>
      </c>
      <c r="F18" s="52" t="s">
        <v>88</v>
      </c>
      <c r="G18" s="53" t="s">
        <v>17</v>
      </c>
      <c r="H18" s="54">
        <v>331.50299999999999</v>
      </c>
      <c r="I18" s="54">
        <f t="shared" si="0"/>
        <v>407.74868999999995</v>
      </c>
    </row>
    <row r="19" spans="1:9" ht="15" customHeight="1">
      <c r="A19" s="49" t="s">
        <v>63</v>
      </c>
      <c r="B19" s="50" t="s">
        <v>129</v>
      </c>
      <c r="C19" s="51">
        <v>85</v>
      </c>
      <c r="D19" s="28" t="s">
        <v>50</v>
      </c>
      <c r="E19" s="27" t="s">
        <v>46</v>
      </c>
      <c r="F19" s="52" t="s">
        <v>88</v>
      </c>
      <c r="G19" s="53" t="s">
        <v>102</v>
      </c>
      <c r="H19" s="54">
        <v>369.00326834010002</v>
      </c>
      <c r="I19" s="54">
        <f t="shared" si="0"/>
        <v>453.87402005832303</v>
      </c>
    </row>
    <row r="20" spans="1:9" ht="15" customHeight="1">
      <c r="A20" s="49" t="s">
        <v>64</v>
      </c>
      <c r="B20" s="50" t="s">
        <v>114</v>
      </c>
      <c r="C20" s="51">
        <v>100</v>
      </c>
      <c r="D20" s="28" t="s">
        <v>96</v>
      </c>
      <c r="E20" s="27" t="s">
        <v>18</v>
      </c>
      <c r="F20" s="52" t="s">
        <v>88</v>
      </c>
      <c r="G20" s="53" t="s">
        <v>101</v>
      </c>
      <c r="H20" s="54">
        <v>398.22369006563599</v>
      </c>
      <c r="I20" s="54">
        <f t="shared" si="0"/>
        <v>489.81513878073224</v>
      </c>
    </row>
    <row r="21" spans="1:9" s="9" customFormat="1" ht="15" customHeight="1">
      <c r="A21" s="55" t="s">
        <v>65</v>
      </c>
      <c r="B21" s="56" t="s">
        <v>130</v>
      </c>
      <c r="C21" s="57">
        <v>110</v>
      </c>
      <c r="D21" s="32" t="s">
        <v>97</v>
      </c>
      <c r="E21" s="31" t="s">
        <v>52</v>
      </c>
      <c r="F21" s="58" t="s">
        <v>88</v>
      </c>
      <c r="G21" s="59" t="s">
        <v>27</v>
      </c>
      <c r="H21" s="60">
        <v>466.11046866426602</v>
      </c>
      <c r="I21" s="60">
        <f t="shared" si="0"/>
        <v>573.31587645704724</v>
      </c>
    </row>
    <row r="22" spans="1:9" s="6" customFormat="1" ht="16.5" customHeight="1">
      <c r="A22" s="98" t="s">
        <v>158</v>
      </c>
      <c r="B22" s="98"/>
      <c r="C22" s="98"/>
      <c r="D22" s="98"/>
      <c r="E22" s="98"/>
      <c r="F22" s="98"/>
      <c r="G22" s="98"/>
      <c r="H22" s="98"/>
      <c r="I22" s="98"/>
    </row>
    <row r="23" spans="1:9" ht="16.5" customHeight="1">
      <c r="A23" s="49" t="s">
        <v>120</v>
      </c>
      <c r="B23" s="61" t="s">
        <v>131</v>
      </c>
      <c r="C23" s="51">
        <v>40</v>
      </c>
      <c r="D23" s="28" t="s">
        <v>47</v>
      </c>
      <c r="E23" s="27" t="s">
        <v>30</v>
      </c>
      <c r="F23" s="62" t="s">
        <v>2</v>
      </c>
      <c r="G23" s="59" t="s">
        <v>121</v>
      </c>
      <c r="H23" s="54">
        <v>163.79005925686701</v>
      </c>
      <c r="I23" s="63">
        <f>1.23*H23</f>
        <v>201.46177288594643</v>
      </c>
    </row>
    <row r="24" spans="1:9" ht="15" customHeight="1">
      <c r="A24" s="64" t="s">
        <v>76</v>
      </c>
      <c r="B24" s="65" t="s">
        <v>132</v>
      </c>
      <c r="C24" s="66">
        <v>40</v>
      </c>
      <c r="D24" s="29" t="s">
        <v>47</v>
      </c>
      <c r="E24" s="30" t="s">
        <v>30</v>
      </c>
      <c r="F24" s="67" t="s">
        <v>88</v>
      </c>
      <c r="G24" s="68" t="s">
        <v>6</v>
      </c>
      <c r="H24" s="76">
        <v>163.79365609409999</v>
      </c>
      <c r="I24" s="63">
        <f>1.23*H24</f>
        <v>201.46619699574299</v>
      </c>
    </row>
    <row r="25" spans="1:9" ht="15" customHeight="1">
      <c r="A25" s="49" t="s">
        <v>77</v>
      </c>
      <c r="B25" s="69" t="s">
        <v>133</v>
      </c>
      <c r="C25" s="51">
        <v>40</v>
      </c>
      <c r="D25" s="28" t="s">
        <v>47</v>
      </c>
      <c r="E25" s="27" t="s">
        <v>30</v>
      </c>
      <c r="F25" s="62" t="s">
        <v>89</v>
      </c>
      <c r="G25" s="59" t="s">
        <v>31</v>
      </c>
      <c r="H25" s="54">
        <v>163.79365609409999</v>
      </c>
      <c r="I25" s="63">
        <f t="shared" ref="I25:I47" si="1">1.23*H25</f>
        <v>201.46619699574299</v>
      </c>
    </row>
    <row r="26" spans="1:9" ht="15" customHeight="1">
      <c r="A26" s="49" t="s">
        <v>119</v>
      </c>
      <c r="B26" s="69" t="s">
        <v>134</v>
      </c>
      <c r="C26" s="51">
        <v>44</v>
      </c>
      <c r="D26" s="28" t="s">
        <v>34</v>
      </c>
      <c r="E26" s="27" t="s">
        <v>7</v>
      </c>
      <c r="F26" s="62" t="s">
        <v>88</v>
      </c>
      <c r="G26" s="59" t="s">
        <v>33</v>
      </c>
      <c r="H26" s="54">
        <v>179.41804627837999</v>
      </c>
      <c r="I26" s="63">
        <f t="shared" si="1"/>
        <v>220.68419692240738</v>
      </c>
    </row>
    <row r="27" spans="1:9" ht="15" customHeight="1">
      <c r="A27" s="49" t="s">
        <v>66</v>
      </c>
      <c r="B27" s="69" t="s">
        <v>135</v>
      </c>
      <c r="C27" s="51">
        <v>44</v>
      </c>
      <c r="D27" s="28" t="s">
        <v>98</v>
      </c>
      <c r="E27" s="27" t="s">
        <v>43</v>
      </c>
      <c r="F27" s="62" t="s">
        <v>88</v>
      </c>
      <c r="G27" s="59" t="s">
        <v>8</v>
      </c>
      <c r="H27" s="54">
        <v>179.41804627837999</v>
      </c>
      <c r="I27" s="63">
        <f t="shared" si="1"/>
        <v>220.68419692240738</v>
      </c>
    </row>
    <row r="28" spans="1:9" ht="15" customHeight="1">
      <c r="A28" s="49" t="s">
        <v>78</v>
      </c>
      <c r="B28" s="69" t="s">
        <v>136</v>
      </c>
      <c r="C28" s="51">
        <v>45</v>
      </c>
      <c r="D28" s="28" t="s">
        <v>47</v>
      </c>
      <c r="E28" s="27" t="s">
        <v>32</v>
      </c>
      <c r="F28" s="62" t="s">
        <v>88</v>
      </c>
      <c r="G28" s="59" t="s">
        <v>12</v>
      </c>
      <c r="H28" s="54">
        <v>187.201699070926</v>
      </c>
      <c r="I28" s="63">
        <f t="shared" si="1"/>
        <v>230.25808985723899</v>
      </c>
    </row>
    <row r="29" spans="1:9" ht="15" customHeight="1">
      <c r="A29" s="49" t="s">
        <v>79</v>
      </c>
      <c r="B29" s="69" t="s">
        <v>137</v>
      </c>
      <c r="C29" s="51">
        <v>45</v>
      </c>
      <c r="D29" s="28" t="s">
        <v>47</v>
      </c>
      <c r="E29" s="27" t="s">
        <v>32</v>
      </c>
      <c r="F29" s="62" t="s">
        <v>88</v>
      </c>
      <c r="G29" s="59" t="s">
        <v>10</v>
      </c>
      <c r="H29" s="54">
        <v>187.20457257462201</v>
      </c>
      <c r="I29" s="63">
        <f t="shared" si="1"/>
        <v>230.26162426678508</v>
      </c>
    </row>
    <row r="30" spans="1:9" ht="15" customHeight="1">
      <c r="A30" s="49" t="s">
        <v>80</v>
      </c>
      <c r="B30" s="69" t="s">
        <v>138</v>
      </c>
      <c r="C30" s="51">
        <v>45</v>
      </c>
      <c r="D30" s="28" t="s">
        <v>47</v>
      </c>
      <c r="E30" s="27" t="s">
        <v>32</v>
      </c>
      <c r="F30" s="62" t="s">
        <v>89</v>
      </c>
      <c r="G30" s="59" t="s">
        <v>11</v>
      </c>
      <c r="H30" s="54">
        <v>187.201699070926</v>
      </c>
      <c r="I30" s="63">
        <f t="shared" si="1"/>
        <v>230.25808985723899</v>
      </c>
    </row>
    <row r="31" spans="1:9" ht="15" customHeight="1">
      <c r="A31" s="49" t="s">
        <v>81</v>
      </c>
      <c r="B31" s="69" t="s">
        <v>139</v>
      </c>
      <c r="C31" s="51">
        <v>45</v>
      </c>
      <c r="D31" s="28" t="s">
        <v>47</v>
      </c>
      <c r="E31" s="27" t="s">
        <v>32</v>
      </c>
      <c r="F31" s="62" t="s">
        <v>89</v>
      </c>
      <c r="G31" s="59" t="s">
        <v>39</v>
      </c>
      <c r="H31" s="54">
        <v>187.20457257462201</v>
      </c>
      <c r="I31" s="63">
        <f t="shared" si="1"/>
        <v>230.26162426678508</v>
      </c>
    </row>
    <row r="32" spans="1:9" ht="15" customHeight="1">
      <c r="A32" s="49" t="s">
        <v>67</v>
      </c>
      <c r="B32" s="69" t="s">
        <v>140</v>
      </c>
      <c r="C32" s="51">
        <v>52</v>
      </c>
      <c r="D32" s="28" t="s">
        <v>99</v>
      </c>
      <c r="E32" s="27" t="s">
        <v>51</v>
      </c>
      <c r="F32" s="62" t="s">
        <v>88</v>
      </c>
      <c r="G32" s="59" t="s">
        <v>9</v>
      </c>
      <c r="H32" s="54">
        <v>195.047790600892</v>
      </c>
      <c r="I32" s="63">
        <f t="shared" si="1"/>
        <v>239.90878243909717</v>
      </c>
    </row>
    <row r="33" spans="1:9" ht="15" customHeight="1">
      <c r="A33" s="49" t="s">
        <v>70</v>
      </c>
      <c r="B33" s="69" t="s">
        <v>143</v>
      </c>
      <c r="C33" s="51">
        <v>60</v>
      </c>
      <c r="D33" s="28" t="s">
        <v>49</v>
      </c>
      <c r="E33" s="27" t="s">
        <v>45</v>
      </c>
      <c r="F33" s="62" t="s">
        <v>89</v>
      </c>
      <c r="G33" s="70" t="s">
        <v>90</v>
      </c>
      <c r="H33" s="54">
        <v>228.803081784966</v>
      </c>
      <c r="I33" s="63">
        <f>1.23*H33</f>
        <v>281.42779059550816</v>
      </c>
    </row>
    <row r="34" spans="1:9" ht="15" customHeight="1">
      <c r="A34" s="49" t="s">
        <v>69</v>
      </c>
      <c r="B34" s="69" t="s">
        <v>142</v>
      </c>
      <c r="C34" s="51">
        <v>60</v>
      </c>
      <c r="D34" s="28" t="s">
        <v>49</v>
      </c>
      <c r="E34" s="27" t="s">
        <v>45</v>
      </c>
      <c r="F34" s="62" t="s">
        <v>88</v>
      </c>
      <c r="G34" s="59" t="s">
        <v>13</v>
      </c>
      <c r="H34" s="54">
        <v>228.803081784966</v>
      </c>
      <c r="I34" s="63">
        <f t="shared" si="1"/>
        <v>281.42779059550816</v>
      </c>
    </row>
    <row r="35" spans="1:9" ht="15" customHeight="1">
      <c r="A35" s="49" t="s">
        <v>68</v>
      </c>
      <c r="B35" s="69" t="s">
        <v>141</v>
      </c>
      <c r="C35" s="51">
        <v>60</v>
      </c>
      <c r="D35" s="28" t="s">
        <v>49</v>
      </c>
      <c r="E35" s="27" t="s">
        <v>44</v>
      </c>
      <c r="F35" s="62" t="s">
        <v>88</v>
      </c>
      <c r="G35" s="59" t="s">
        <v>26</v>
      </c>
      <c r="H35" s="54">
        <v>228.803081784966</v>
      </c>
      <c r="I35" s="63">
        <f>1.23*H35</f>
        <v>281.42779059550816</v>
      </c>
    </row>
    <row r="36" spans="1:9" ht="15" customHeight="1">
      <c r="A36" s="49" t="s">
        <v>82</v>
      </c>
      <c r="B36" s="69" t="s">
        <v>144</v>
      </c>
      <c r="C36" s="51">
        <v>60</v>
      </c>
      <c r="D36" s="28" t="s">
        <v>49</v>
      </c>
      <c r="E36" s="27" t="s">
        <v>53</v>
      </c>
      <c r="F36" s="62" t="s">
        <v>88</v>
      </c>
      <c r="G36" s="59" t="s">
        <v>40</v>
      </c>
      <c r="H36" s="54">
        <v>235.00011599273799</v>
      </c>
      <c r="I36" s="63">
        <f t="shared" si="1"/>
        <v>289.0501426710677</v>
      </c>
    </row>
    <row r="37" spans="1:9" ht="15" customHeight="1">
      <c r="A37" s="49" t="s">
        <v>83</v>
      </c>
      <c r="B37" s="69" t="s">
        <v>145</v>
      </c>
      <c r="C37" s="51">
        <v>60</v>
      </c>
      <c r="D37" s="28" t="s">
        <v>49</v>
      </c>
      <c r="E37" s="27" t="s">
        <v>53</v>
      </c>
      <c r="F37" s="62" t="s">
        <v>89</v>
      </c>
      <c r="G37" s="59" t="s">
        <v>40</v>
      </c>
      <c r="H37" s="54">
        <v>235.00011599273799</v>
      </c>
      <c r="I37" s="63">
        <f t="shared" si="1"/>
        <v>289.0501426710677</v>
      </c>
    </row>
    <row r="38" spans="1:9" ht="15" customHeight="1">
      <c r="A38" s="49" t="s">
        <v>84</v>
      </c>
      <c r="B38" s="69" t="s">
        <v>146</v>
      </c>
      <c r="C38" s="51">
        <v>70</v>
      </c>
      <c r="D38" s="28" t="s">
        <v>48</v>
      </c>
      <c r="E38" s="27" t="s">
        <v>54</v>
      </c>
      <c r="F38" s="62" t="s">
        <v>88</v>
      </c>
      <c r="G38" s="59" t="s">
        <v>38</v>
      </c>
      <c r="H38" s="54">
        <v>259.313975242011</v>
      </c>
      <c r="I38" s="63">
        <f t="shared" si="1"/>
        <v>318.95618954767355</v>
      </c>
    </row>
    <row r="39" spans="1:9" ht="15" customHeight="1">
      <c r="A39" s="49" t="s">
        <v>85</v>
      </c>
      <c r="B39" s="69" t="s">
        <v>147</v>
      </c>
      <c r="C39" s="51">
        <v>70</v>
      </c>
      <c r="D39" s="28" t="s">
        <v>48</v>
      </c>
      <c r="E39" s="27" t="s">
        <v>54</v>
      </c>
      <c r="F39" s="62" t="s">
        <v>89</v>
      </c>
      <c r="G39" s="59" t="s">
        <v>16</v>
      </c>
      <c r="H39" s="54">
        <v>259.313975242011</v>
      </c>
      <c r="I39" s="63">
        <f t="shared" si="1"/>
        <v>318.95618954767355</v>
      </c>
    </row>
    <row r="40" spans="1:9" ht="15" customHeight="1">
      <c r="A40" s="49" t="s">
        <v>71</v>
      </c>
      <c r="B40" s="69" t="s">
        <v>148</v>
      </c>
      <c r="C40" s="51">
        <v>72</v>
      </c>
      <c r="D40" s="28" t="s">
        <v>36</v>
      </c>
      <c r="E40" s="27" t="s">
        <v>14</v>
      </c>
      <c r="F40" s="62" t="s">
        <v>88</v>
      </c>
      <c r="G40" s="59" t="s">
        <v>27</v>
      </c>
      <c r="H40" s="54">
        <v>279.50073983847602</v>
      </c>
      <c r="I40" s="63">
        <f t="shared" si="1"/>
        <v>343.78591000132548</v>
      </c>
    </row>
    <row r="41" spans="1:9" ht="15" customHeight="1">
      <c r="A41" s="49" t="s">
        <v>72</v>
      </c>
      <c r="B41" s="69" t="s">
        <v>149</v>
      </c>
      <c r="C41" s="51">
        <v>74</v>
      </c>
      <c r="D41" s="28" t="s">
        <v>36</v>
      </c>
      <c r="E41" s="27" t="s">
        <v>15</v>
      </c>
      <c r="F41" s="62" t="s">
        <v>88</v>
      </c>
      <c r="G41" s="59" t="s">
        <v>17</v>
      </c>
      <c r="H41" s="54">
        <v>286.00302065724401</v>
      </c>
      <c r="I41" s="63">
        <f t="shared" si="1"/>
        <v>351.7837154084101</v>
      </c>
    </row>
    <row r="42" spans="1:9" ht="15" customHeight="1">
      <c r="A42" s="49" t="s">
        <v>73</v>
      </c>
      <c r="B42" s="69" t="s">
        <v>112</v>
      </c>
      <c r="C42" s="51">
        <v>74</v>
      </c>
      <c r="D42" s="28" t="s">
        <v>36</v>
      </c>
      <c r="E42" s="27" t="s">
        <v>15</v>
      </c>
      <c r="F42" s="62" t="s">
        <v>89</v>
      </c>
      <c r="G42" s="59" t="s">
        <v>28</v>
      </c>
      <c r="H42" s="54">
        <v>286.00302065724401</v>
      </c>
      <c r="I42" s="63">
        <f t="shared" si="1"/>
        <v>351.7837154084101</v>
      </c>
    </row>
    <row r="43" spans="1:9" ht="15" customHeight="1">
      <c r="A43" s="49" t="s">
        <v>156</v>
      </c>
      <c r="B43" s="69" t="s">
        <v>155</v>
      </c>
      <c r="C43" s="51">
        <v>80</v>
      </c>
      <c r="D43" s="28" t="s">
        <v>100</v>
      </c>
      <c r="E43" s="27" t="s">
        <v>115</v>
      </c>
      <c r="F43" s="62" t="s">
        <v>88</v>
      </c>
      <c r="G43" s="59" t="s">
        <v>24</v>
      </c>
      <c r="H43" s="54">
        <v>318.50361815144799</v>
      </c>
      <c r="I43" s="63">
        <f t="shared" si="1"/>
        <v>391.75945032628101</v>
      </c>
    </row>
    <row r="44" spans="1:9" ht="15" customHeight="1">
      <c r="A44" s="49" t="s">
        <v>74</v>
      </c>
      <c r="B44" s="69" t="s">
        <v>150</v>
      </c>
      <c r="C44" s="51">
        <v>80</v>
      </c>
      <c r="D44" s="28" t="s">
        <v>100</v>
      </c>
      <c r="E44" s="27" t="s">
        <v>46</v>
      </c>
      <c r="F44" s="62" t="s">
        <v>88</v>
      </c>
      <c r="G44" s="59" t="s">
        <v>24</v>
      </c>
      <c r="H44" s="54">
        <v>318.50361815144799</v>
      </c>
      <c r="I44" s="63">
        <f t="shared" si="1"/>
        <v>391.75945032628101</v>
      </c>
    </row>
    <row r="45" spans="1:9" ht="15" customHeight="1">
      <c r="A45" s="49" t="s">
        <v>75</v>
      </c>
      <c r="B45" s="69" t="s">
        <v>151</v>
      </c>
      <c r="C45" s="51">
        <v>95</v>
      </c>
      <c r="D45" s="28" t="s">
        <v>50</v>
      </c>
      <c r="E45" s="27" t="s">
        <v>18</v>
      </c>
      <c r="F45" s="62" t="s">
        <v>88</v>
      </c>
      <c r="G45" s="59" t="s">
        <v>19</v>
      </c>
      <c r="H45" s="54">
        <v>374.406189644059</v>
      </c>
      <c r="I45" s="63">
        <f t="shared" si="1"/>
        <v>460.51961326219254</v>
      </c>
    </row>
    <row r="46" spans="1:9" ht="15" customHeight="1">
      <c r="A46" s="49" t="s">
        <v>86</v>
      </c>
      <c r="B46" s="69" t="s">
        <v>113</v>
      </c>
      <c r="C46" s="51">
        <v>95</v>
      </c>
      <c r="D46" s="28" t="s">
        <v>96</v>
      </c>
      <c r="E46" s="27" t="s">
        <v>55</v>
      </c>
      <c r="F46" s="62" t="s">
        <v>88</v>
      </c>
      <c r="G46" s="59" t="s">
        <v>41</v>
      </c>
      <c r="H46" s="54">
        <v>379.60104323240199</v>
      </c>
      <c r="I46" s="63">
        <f t="shared" si="1"/>
        <v>466.90928317585445</v>
      </c>
    </row>
    <row r="47" spans="1:9" s="9" customFormat="1" ht="15" customHeight="1">
      <c r="A47" s="55" t="s">
        <v>87</v>
      </c>
      <c r="B47" s="71" t="s">
        <v>152</v>
      </c>
      <c r="C47" s="57">
        <v>95</v>
      </c>
      <c r="D47" s="32" t="s">
        <v>96</v>
      </c>
      <c r="E47" s="31" t="s">
        <v>55</v>
      </c>
      <c r="F47" s="72" t="s">
        <v>89</v>
      </c>
      <c r="G47" s="73" t="s">
        <v>29</v>
      </c>
      <c r="H47" s="54">
        <v>379.60104323240199</v>
      </c>
      <c r="I47" s="63">
        <f t="shared" si="1"/>
        <v>466.90928317585445</v>
      </c>
    </row>
    <row r="48" spans="1:9" customFormat="1" ht="24.75" customHeight="1">
      <c r="A48" s="97" t="s">
        <v>161</v>
      </c>
      <c r="B48" s="97"/>
      <c r="C48" s="97"/>
      <c r="D48" s="97"/>
      <c r="E48" s="97"/>
      <c r="F48" s="97"/>
      <c r="G48" s="97"/>
      <c r="H48" s="97"/>
      <c r="I48" s="97"/>
    </row>
    <row r="49" spans="1:9" hidden="1"/>
    <row r="50" spans="1:9">
      <c r="A50" s="97" t="s">
        <v>160</v>
      </c>
      <c r="B50" s="97"/>
      <c r="C50" s="97"/>
      <c r="D50" s="97"/>
      <c r="E50" s="97"/>
      <c r="F50" s="97"/>
      <c r="G50" s="97"/>
      <c r="H50" s="97"/>
      <c r="I50" s="97"/>
    </row>
    <row r="51" spans="1:9" ht="33" customHeight="1">
      <c r="A51" s="34" t="s">
        <v>25</v>
      </c>
      <c r="B51" s="33"/>
      <c r="C51" s="34" t="s">
        <v>4</v>
      </c>
      <c r="D51" s="34" t="s">
        <v>118</v>
      </c>
      <c r="E51" s="34" t="s">
        <v>5</v>
      </c>
      <c r="F51" s="35" t="s">
        <v>1</v>
      </c>
      <c r="G51" s="34" t="s">
        <v>0</v>
      </c>
      <c r="H51" s="36" t="s">
        <v>116</v>
      </c>
      <c r="I51" s="36" t="s">
        <v>117</v>
      </c>
    </row>
    <row r="52" spans="1:9" ht="16.5">
      <c r="A52" s="81" t="s">
        <v>109</v>
      </c>
      <c r="B52" s="82" t="s">
        <v>154</v>
      </c>
      <c r="C52" s="83">
        <v>145</v>
      </c>
      <c r="D52" s="74">
        <v>800</v>
      </c>
      <c r="E52" s="37" t="s">
        <v>20</v>
      </c>
      <c r="F52" s="38" t="s">
        <v>3</v>
      </c>
      <c r="G52" s="77" t="s">
        <v>37</v>
      </c>
      <c r="H52" s="79">
        <v>513.50491116913702</v>
      </c>
      <c r="I52" s="84">
        <f>1.23*H52</f>
        <v>631.61104073803847</v>
      </c>
    </row>
    <row r="53" spans="1:9" ht="16.5">
      <c r="A53" s="81" t="s">
        <v>110</v>
      </c>
      <c r="B53" s="82" t="s">
        <v>154</v>
      </c>
      <c r="C53" s="83">
        <v>180</v>
      </c>
      <c r="D53" s="74">
        <v>1000</v>
      </c>
      <c r="E53" s="37" t="s">
        <v>21</v>
      </c>
      <c r="F53" s="38" t="s">
        <v>3</v>
      </c>
      <c r="G53" s="77" t="s">
        <v>42</v>
      </c>
      <c r="H53" s="79">
        <v>624.00606729429398</v>
      </c>
      <c r="I53" s="84">
        <f>1.23*H53</f>
        <v>767.52746277198162</v>
      </c>
    </row>
    <row r="54" spans="1:9" ht="16.5" customHeight="1">
      <c r="A54" s="85" t="s">
        <v>111</v>
      </c>
      <c r="B54" s="86" t="s">
        <v>154</v>
      </c>
      <c r="C54" s="87">
        <v>225</v>
      </c>
      <c r="D54" s="75">
        <v>1150</v>
      </c>
      <c r="E54" s="39" t="s">
        <v>23</v>
      </c>
      <c r="F54" s="40" t="s">
        <v>3</v>
      </c>
      <c r="G54" s="78" t="s">
        <v>22</v>
      </c>
      <c r="H54" s="80">
        <v>776.08360950851295</v>
      </c>
      <c r="I54" s="88">
        <f>1.23*H54</f>
        <v>954.58283969547097</v>
      </c>
    </row>
    <row r="55" spans="1:9" ht="30.75" customHeight="1">
      <c r="A55" s="22" t="s">
        <v>164</v>
      </c>
      <c r="C55" s="95" t="s">
        <v>165</v>
      </c>
      <c r="G55" t="s">
        <v>167</v>
      </c>
    </row>
    <row r="56" spans="1:9" ht="18.75" customHeight="1">
      <c r="C56" s="95" t="s">
        <v>163</v>
      </c>
      <c r="D56" s="94"/>
      <c r="E56" s="23"/>
      <c r="G56" s="96" t="s">
        <v>166</v>
      </c>
    </row>
    <row r="58" spans="1:9">
      <c r="G58"/>
    </row>
    <row r="64" spans="1:9">
      <c r="F64" s="10"/>
    </row>
  </sheetData>
  <mergeCells count="4">
    <mergeCell ref="A50:I50"/>
    <mergeCell ref="A48:I48"/>
    <mergeCell ref="A10:I10"/>
    <mergeCell ref="A22:I22"/>
  </mergeCells>
  <phoneticPr fontId="9" type="noConversion"/>
  <hyperlinks>
    <hyperlink ref="G56" r:id="rId1"/>
  </hyperlinks>
  <printOptions horizontalCentered="1"/>
  <pageMargins left="0.19685039370078741" right="0" top="0.11811023622047245" bottom="0" header="0" footer="0"/>
  <pageSetup paperSize="9" orientation="portrait" r:id="rId2"/>
  <headerFooter alignWithMargins="0"/>
  <legacyDrawing r:id="rId3"/>
  <oleObjects>
    <oleObject progId="PictPub.Image.7" shapeId="44036" r:id="rId4"/>
    <oleObject progId="PictPub.Image.7" shapeId="44037" r:id="rId5"/>
    <oleObject progId="PictPub.Image.7" shapeId="44038" r:id="rId6"/>
    <oleObject progId="PictPub.Image.7" shapeId="44046" r:id="rId7"/>
    <oleObject progId="PictPub.Image.7" shapeId="44047" r:id="rId8"/>
    <oleObject progId="PictPub.Image.7" shapeId="44049" r:id="rId9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VARTA </vt:lpstr>
      <vt:lpstr>'VARTA 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Lenovo</cp:lastModifiedBy>
  <cp:lastPrinted>2015-10-05T13:20:06Z</cp:lastPrinted>
  <dcterms:created xsi:type="dcterms:W3CDTF">2000-09-19T11:10:16Z</dcterms:created>
  <dcterms:modified xsi:type="dcterms:W3CDTF">2015-10-07T18:32:30Z</dcterms:modified>
</cp:coreProperties>
</file>